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stitutional Research\Financial\FY1617\"/>
    </mc:Choice>
  </mc:AlternateContent>
  <workbookProtection workbookPassword="CD64" lockStructure="1"/>
  <bookViews>
    <workbookView xWindow="0" yWindow="0" windowWidth="28800" windowHeight="12720" tabRatio="829"/>
  </bookViews>
  <sheets>
    <sheet name="Annual Revenues &amp; Expenditures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52511"/>
</workbook>
</file>

<file path=xl/calcChain.xml><?xml version="1.0" encoding="utf-8"?>
<calcChain xmlns="http://schemas.openxmlformats.org/spreadsheetml/2006/main">
  <c r="G80" i="9" l="1"/>
  <c r="G86" i="9"/>
  <c r="G85" i="9"/>
  <c r="G82" i="9"/>
  <c r="G79" i="9"/>
  <c r="J4" i="7" l="1"/>
  <c r="M36" i="6"/>
  <c r="U21" i="6"/>
  <c r="T23" i="6"/>
  <c r="M14" i="6"/>
  <c r="S6" i="6" l="1"/>
  <c r="S4" i="6"/>
  <c r="R22" i="6"/>
  <c r="P22" i="6"/>
  <c r="G4" i="6"/>
  <c r="G6" i="6"/>
  <c r="G7" i="6"/>
  <c r="U7" i="6" s="1"/>
  <c r="G8" i="6"/>
  <c r="U8" i="6" s="1"/>
  <c r="S16" i="6"/>
  <c r="S17" i="6"/>
  <c r="U17" i="6" s="1"/>
  <c r="S18" i="6"/>
  <c r="U18" i="6" s="1"/>
  <c r="S19" i="6"/>
  <c r="U19" i="6" s="1"/>
  <c r="S20" i="6"/>
  <c r="U20" i="6" s="1"/>
  <c r="U14" i="6"/>
  <c r="M13" i="6"/>
  <c r="U13" i="6" s="1"/>
  <c r="M12" i="6"/>
  <c r="U12" i="6" s="1"/>
  <c r="M11" i="6"/>
  <c r="U11" i="6" s="1"/>
  <c r="M10" i="6"/>
  <c r="U10" i="6" s="1"/>
  <c r="M4" i="6"/>
  <c r="L22" i="6"/>
  <c r="K22" i="6"/>
  <c r="H22" i="6"/>
  <c r="I22" i="6"/>
  <c r="J22" i="6"/>
  <c r="D22" i="6"/>
  <c r="E22" i="6"/>
  <c r="F22" i="6"/>
  <c r="N22" i="6"/>
  <c r="O22" i="6"/>
  <c r="Q22" i="6"/>
  <c r="U6" i="6" l="1"/>
  <c r="S23" i="6"/>
  <c r="U16" i="6"/>
  <c r="U4" i="6"/>
  <c r="G23" i="6"/>
  <c r="M23" i="6"/>
  <c r="U23" i="6" l="1"/>
  <c r="M37" i="6" s="1"/>
</calcChain>
</file>

<file path=xl/sharedStrings.xml><?xml version="1.0" encoding="utf-8"?>
<sst xmlns="http://schemas.openxmlformats.org/spreadsheetml/2006/main" count="188" uniqueCount="115">
  <si>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</si>
  <si>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</si>
  <si>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</si>
  <si>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</si>
  <si>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</si>
  <si>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</si>
  <si>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</si>
  <si>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</si>
  <si>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</si>
  <si>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</si>
  <si>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</si>
  <si>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</si>
  <si>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</si>
  <si>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</si>
  <si>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</si>
  <si>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</si>
  <si>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</si>
  <si>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</si>
  <si>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</si>
  <si>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</si>
  <si>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</si>
  <si>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</si>
  <si>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</si>
  <si>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</si>
  <si>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</si>
  <si>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</si>
  <si>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</si>
  <si>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</si>
  <si>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</si>
  <si>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</si>
  <si>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</si>
  <si>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</si>
  <si>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</si>
  <si>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</si>
  <si>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</si>
  <si>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</si>
  <si>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</si>
  <si>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</si>
  <si>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</si>
  <si>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</si>
  <si>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</si>
  <si>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</si>
  <si>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</si>
  <si>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</si>
  <si>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</si>
  <si>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</si>
  <si>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</si>
  <si>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</si>
  <si>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</si>
  <si>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</si>
  <si>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Average $ Cost/Paid Rotation</t>
  </si>
  <si>
    <t>Total # Paid Rotations</t>
  </si>
  <si>
    <t>Total # Zero Cost Rotations</t>
  </si>
  <si>
    <t>1) COLLEGE/CAMPUS BUDGET PROCESS:</t>
  </si>
  <si>
    <t>If other (description):</t>
  </si>
  <si>
    <t>Minimum Payment ($) per Paid Rotation</t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</si>
  <si>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</si>
  <si>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</si>
  <si>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</si>
  <si>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</si>
  <si>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</si>
  <si>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</si>
  <si>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</si>
  <si>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</si>
  <si>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</si>
  <si>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</si>
  <si>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</si>
  <si>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Maximum Payment ($) per Paid Rotation</t>
  </si>
  <si>
    <t>The budget process for my College/School is best describe as (please place a "1" in the box across from the one option that best matches your school's budget process):</t>
  </si>
  <si>
    <t>1) Totally self-reliant on the funds which I am able to generate and all of which I keep</t>
  </si>
  <si>
    <t>N=</t>
  </si>
  <si>
    <t>2) Totally self-reliant on funds I generate but a portion of which are retuned/given back to (or taxed by) the campus/university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</si>
  <si>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</si>
  <si>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</si>
  <si>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</si>
  <si>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5) PAYMENTS FOR PRECEPTORS (non-employees of your school/college)</t>
  </si>
  <si>
    <r>
      <t xml:space="preserve">This question refers to experiential education support. For both IPPE and APPE rotations, provide the total number of zero-cost and paid rotations. Of the paid rotations, report the average cost per paid rotation, the minimum payment per paid rotation, and the maximum payment per paid rotation. </t>
    </r>
    <r>
      <rPr>
        <b/>
        <sz val="10"/>
        <rFont val="Arial"/>
        <family val="2"/>
      </rPr>
      <t>Please note that the minimum payment should be a number greater than $0 because only paid rotations are included.</t>
    </r>
    <r>
      <rPr>
        <sz val="10"/>
        <rFont val="Arial"/>
        <family val="2"/>
      </rPr>
      <t xml:space="preserve"> Do not include rotations that are supervised by employees of your college/school.</t>
    </r>
  </si>
  <si>
    <t>Basic Science</t>
  </si>
  <si>
    <r>
      <t>Average Startup Package Expense</t>
    </r>
    <r>
      <rPr>
        <b/>
        <vertAlign val="superscript"/>
        <sz val="10"/>
        <color theme="1"/>
        <rFont val="Arial"/>
        <family val="2"/>
      </rPr>
      <t>a</t>
    </r>
  </si>
  <si>
    <t>Average Renovation Costs if Applicable</t>
  </si>
  <si>
    <t>Does Startup Include Housing Subsidy (Y/N)</t>
  </si>
  <si>
    <t>Tenure/Tenure Track</t>
  </si>
  <si>
    <t>Assistant Professor</t>
  </si>
  <si>
    <t>Associate Professor</t>
  </si>
  <si>
    <t>Professor</t>
  </si>
  <si>
    <t xml:space="preserve"> Research Non Tenure Track</t>
  </si>
  <si>
    <t xml:space="preserve"> Teaching Non Tenure Track</t>
  </si>
  <si>
    <t>Instructor/Lecturer</t>
  </si>
  <si>
    <t>Translational Research</t>
  </si>
  <si>
    <t>Clinical/Pharmacy Practice</t>
  </si>
  <si>
    <t>Social Administrative Sciences</t>
  </si>
  <si>
    <t>a: Only include funds given to start-up research (eg, dedicated research assistant, dedicated research equipment) versus teaching</t>
  </si>
  <si>
    <t>2) START-UP PACKAGES:</t>
  </si>
  <si>
    <t xml:space="preserve"> Based on your faculty hires during this fiscal year please report the average startup package, renovation costs, and whether the startup package includes a housing subsidy for each applicable faculty category.  If a category was not applicable this fiscal year, please leave it blank.</t>
  </si>
  <si>
    <r>
      <t>% Students with Waivers</t>
    </r>
    <r>
      <rPr>
        <b/>
        <vertAlign val="superscript"/>
        <sz val="10"/>
        <color theme="1"/>
        <rFont val="Arial"/>
        <family val="2"/>
      </rPr>
      <t>b</t>
    </r>
  </si>
  <si>
    <r>
      <t>Average Stipend</t>
    </r>
    <r>
      <rPr>
        <b/>
        <vertAlign val="superscript"/>
        <sz val="10"/>
        <color theme="1"/>
        <rFont val="Arial"/>
        <family val="2"/>
      </rPr>
      <t>c</t>
    </r>
    <r>
      <rPr>
        <b/>
        <sz val="10"/>
        <color theme="1"/>
        <rFont val="Arial"/>
        <family val="2"/>
      </rPr>
      <t xml:space="preserve"> ($)/ Student</t>
    </r>
  </si>
  <si>
    <t>Master's Students</t>
  </si>
  <si>
    <t>PhD Students</t>
  </si>
  <si>
    <t xml:space="preserve">b: Waivers are the amount of tuition billed to the student and subsequently waived as unrealized revenue to the college/school.  </t>
  </si>
  <si>
    <r>
      <t xml:space="preserve">c: Stipends are the amounts paid directly to students in return for an </t>
    </r>
    <r>
      <rPr>
        <b/>
        <u/>
        <sz val="8"/>
        <rFont val="Arial"/>
        <family val="2"/>
      </rPr>
      <t xml:space="preserve">academic </t>
    </r>
    <r>
      <rPr>
        <sz val="8"/>
        <rFont val="Arial"/>
        <family val="2"/>
      </rPr>
      <t>assistantship in your college/school.</t>
    </r>
  </si>
  <si>
    <t>Total $</t>
  </si>
  <si>
    <t># of FTEs</t>
  </si>
  <si>
    <r>
      <t xml:space="preserve">$/FTE </t>
    </r>
    <r>
      <rPr>
        <b/>
        <sz val="10"/>
        <color rgb="FFFF0000"/>
        <rFont val="Arial"/>
        <family val="2"/>
      </rPr>
      <t>(calculated)</t>
    </r>
  </si>
  <si>
    <t>PharmD Residents paid by your College/School</t>
  </si>
  <si>
    <t>PharmD Residents paid by another entity (eg, Poison Control Center with a separate budget)</t>
  </si>
  <si>
    <t xml:space="preserve">PharmD Fellows </t>
  </si>
  <si>
    <t>MS/PhD Post-Degree Fellows</t>
  </si>
  <si>
    <t>Social/Administrative</t>
  </si>
  <si>
    <t>If applicable, please report the percentage of your graduate students with student waivers and the average academic stipend per student.</t>
  </si>
  <si>
    <t>3) M.S./Ph.D. STUDENT SUPPORT</t>
  </si>
  <si>
    <t>4) RESIDENT AND FELLOWSHIP POSITIONS: (accredited in your school/college)</t>
  </si>
  <si>
    <t>If applicable, please report the total salary support dollars and FTEs for residents and fellows paid by your college or another entity.</t>
  </si>
  <si>
    <t>IPPE Rotations</t>
  </si>
  <si>
    <t>APPE Rotations</t>
  </si>
  <si>
    <t>Section IV: FY 2016-17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</si>
</sst>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</numFmts>
  <fonts count="29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u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166" fontId="17" fillId="0" borderId="10" xfId="0" applyNumberFormat="1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5" fillId="0" borderId="0" xfId="0" applyFont="1" applyFill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Border="1" applyProtection="1">
      <protection locked="0"/>
    </xf>
    <xf numFmtId="0" fontId="21" fillId="6" borderId="10" xfId="0" applyFont="1" applyFill="1" applyBorder="1" applyAlignment="1" applyProtection="1">
      <alignment horizontal="center" wrapText="1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42" fontId="17" fillId="0" borderId="10" xfId="0" applyNumberFormat="1" applyFont="1" applyBorder="1" applyProtection="1">
      <protection locked="0"/>
    </xf>
    <xf numFmtId="42" fontId="17" fillId="0" borderId="47" xfId="0" applyNumberFormat="1" applyFont="1" applyBorder="1" applyProtection="1">
      <protection locked="0"/>
    </xf>
    <xf numFmtId="166" fontId="17" fillId="0" borderId="47" xfId="0" applyNumberFormat="1" applyFont="1" applyBorder="1" applyProtection="1">
      <protection locked="0"/>
    </xf>
    <xf numFmtId="42" fontId="17" fillId="0" borderId="12" xfId="0" applyNumberFormat="1" applyFont="1" applyBorder="1" applyProtection="1">
      <protection locked="0"/>
    </xf>
    <xf numFmtId="166" fontId="17" fillId="0" borderId="12" xfId="0" applyNumberFormat="1" applyFont="1" applyBorder="1" applyProtection="1">
      <protection locked="0"/>
    </xf>
    <xf numFmtId="0" fontId="17" fillId="0" borderId="51" xfId="0" applyFont="1" applyFill="1" applyBorder="1" applyProtection="1">
      <protection locked="0"/>
    </xf>
    <xf numFmtId="42" fontId="17" fillId="0" borderId="51" xfId="0" applyNumberFormat="1" applyFont="1" applyBorder="1" applyProtection="1">
      <protection locked="0"/>
    </xf>
    <xf numFmtId="166" fontId="17" fillId="0" borderId="51" xfId="0" applyNumberFormat="1" applyFont="1" applyBorder="1" applyProtection="1">
      <protection locked="0"/>
    </xf>
    <xf numFmtId="0" fontId="17" fillId="0" borderId="10" xfId="0" applyFont="1" applyFill="1" applyBorder="1" applyProtection="1">
      <protection locked="0"/>
    </xf>
    <xf numFmtId="0" fontId="17" fillId="0" borderId="0" xfId="0" applyFont="1" applyFill="1" applyAlignment="1" applyProtection="1">
      <alignment wrapText="1"/>
      <protection locked="0"/>
    </xf>
    <xf numFmtId="0" fontId="21" fillId="0" borderId="10" xfId="0" applyFont="1" applyBorder="1" applyAlignment="1" applyProtection="1">
      <alignment wrapText="1"/>
      <protection locked="0"/>
    </xf>
    <xf numFmtId="0" fontId="6" fillId="8" borderId="0" xfId="0" applyFont="1" applyFill="1" applyBorder="1" applyAlignment="1" applyProtection="1">
      <protection locked="0"/>
    </xf>
    <xf numFmtId="0" fontId="17" fillId="8" borderId="0" xfId="0" applyFont="1" applyFill="1" applyBorder="1" applyAlignment="1" applyProtection="1">
      <protection locked="0"/>
    </xf>
    <xf numFmtId="0" fontId="17" fillId="8" borderId="0" xfId="0" applyFont="1" applyFill="1" applyBorder="1" applyProtection="1">
      <protection locked="0"/>
    </xf>
    <xf numFmtId="42" fontId="17" fillId="8" borderId="0" xfId="0" applyNumberFormat="1" applyFont="1" applyFill="1" applyBorder="1" applyProtection="1">
      <protection locked="0"/>
    </xf>
    <xf numFmtId="0" fontId="17" fillId="8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21" fillId="0" borderId="10" xfId="0" applyFont="1" applyBorder="1" applyAlignment="1" applyProtection="1">
      <alignment horizontal="center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17" fillId="0" borderId="10" xfId="0" applyFont="1" applyFill="1" applyBorder="1" applyProtection="1">
      <protection hidden="1"/>
    </xf>
    <xf numFmtId="0" fontId="17" fillId="0" borderId="2" xfId="0" applyFont="1" applyBorder="1" applyAlignment="1" applyProtection="1">
      <protection locked="0"/>
    </xf>
    <xf numFmtId="0" fontId="17" fillId="0" borderId="2" xfId="0" applyFont="1" applyBorder="1" applyProtection="1">
      <protection locked="0"/>
    </xf>
    <xf numFmtId="2" fontId="17" fillId="0" borderId="10" xfId="0" applyNumberFormat="1" applyFont="1" applyFill="1" applyBorder="1" applyProtection="1">
      <protection hidden="1"/>
    </xf>
    <xf numFmtId="0" fontId="17" fillId="0" borderId="0" xfId="0" applyFont="1" applyFill="1" applyBorder="1" applyProtection="1">
      <protection locked="0"/>
    </xf>
    <xf numFmtId="0" fontId="17" fillId="0" borderId="2" xfId="0" applyFont="1" applyFill="1" applyBorder="1" applyProtection="1"/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6" borderId="1" xfId="0" applyFont="1" applyFill="1" applyBorder="1" applyAlignment="1" applyProtection="1">
      <alignment horizontal="center" wrapText="1"/>
      <protection locked="0"/>
    </xf>
    <xf numFmtId="0" fontId="21" fillId="6" borderId="3" xfId="0" applyFont="1" applyFill="1" applyBorder="1" applyAlignment="1" applyProtection="1">
      <alignment horizontal="center" wrapText="1"/>
      <protection locked="0"/>
    </xf>
    <xf numFmtId="166" fontId="17" fillId="0" borderId="10" xfId="0" applyNumberFormat="1" applyFont="1" applyFill="1" applyBorder="1" applyAlignment="1" applyProtection="1">
      <protection locked="0"/>
    </xf>
    <xf numFmtId="166" fontId="0" fillId="0" borderId="10" xfId="0" applyNumberFormat="1" applyBorder="1" applyAlignment="1" applyProtection="1">
      <protection locked="0"/>
    </xf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21" fillId="6" borderId="1" xfId="0" applyFont="1" applyFill="1" applyBorder="1" applyAlignment="1" applyProtection="1">
      <alignment wrapText="1"/>
      <protection locked="0"/>
    </xf>
    <xf numFmtId="0" fontId="17" fillId="6" borderId="2" xfId="0" applyFont="1" applyFill="1" applyBorder="1" applyAlignment="1" applyProtection="1">
      <alignment wrapText="1"/>
      <protection locked="0"/>
    </xf>
    <xf numFmtId="0" fontId="17" fillId="6" borderId="3" xfId="0" applyFont="1" applyFill="1" applyBorder="1" applyAlignment="1" applyProtection="1">
      <alignment wrapText="1"/>
      <protection locked="0"/>
    </xf>
    <xf numFmtId="0" fontId="24" fillId="0" borderId="7" xfId="0" applyFont="1" applyFill="1" applyBorder="1" applyAlignment="1" applyProtection="1">
      <alignment horizontal="center" wrapText="1"/>
      <protection locked="0"/>
    </xf>
    <xf numFmtId="0" fontId="24" fillId="0" borderId="8" xfId="0" applyFont="1" applyFill="1" applyBorder="1" applyAlignment="1" applyProtection="1">
      <alignment horizontal="center" wrapText="1"/>
      <protection locked="0"/>
    </xf>
    <xf numFmtId="0" fontId="24" fillId="0" borderId="44" xfId="0" applyFont="1" applyFill="1" applyBorder="1" applyAlignment="1" applyProtection="1">
      <alignment horizontal="center" wrapText="1"/>
      <protection locked="0"/>
    </xf>
    <xf numFmtId="0" fontId="17" fillId="0" borderId="1" xfId="0" applyFont="1" applyFill="1" applyBorder="1" applyAlignment="1" applyProtection="1">
      <protection locked="0"/>
    </xf>
    <xf numFmtId="0" fontId="17" fillId="0" borderId="3" xfId="0" applyFont="1" applyFill="1" applyBorder="1" applyAlignment="1" applyProtection="1">
      <protection locked="0"/>
    </xf>
    <xf numFmtId="0" fontId="17" fillId="0" borderId="45" xfId="0" applyFont="1" applyFill="1" applyBorder="1" applyProtection="1">
      <protection locked="0"/>
    </xf>
    <xf numFmtId="0" fontId="17" fillId="0" borderId="46" xfId="0" applyFont="1" applyFill="1" applyBorder="1" applyProtection="1">
      <protection locked="0"/>
    </xf>
    <xf numFmtId="0" fontId="17" fillId="0" borderId="48" xfId="0" applyFont="1" applyFill="1" applyBorder="1" applyAlignment="1" applyProtection="1">
      <protection locked="0"/>
    </xf>
    <xf numFmtId="0" fontId="17" fillId="0" borderId="11" xfId="0" applyFont="1" applyFill="1" applyBorder="1" applyAlignment="1" applyProtection="1">
      <protection locked="0"/>
    </xf>
    <xf numFmtId="0" fontId="17" fillId="0" borderId="49" xfId="0" applyFont="1" applyFill="1" applyBorder="1" applyProtection="1">
      <protection locked="0"/>
    </xf>
    <xf numFmtId="0" fontId="17" fillId="0" borderId="4" xfId="0" applyFont="1" applyFill="1" applyBorder="1" applyProtection="1">
      <protection locked="0"/>
    </xf>
    <xf numFmtId="0" fontId="24" fillId="0" borderId="50" xfId="0" applyFont="1" applyFill="1" applyBorder="1" applyAlignment="1" applyProtection="1">
      <alignment horizontal="center" wrapText="1"/>
      <protection locked="0"/>
    </xf>
    <xf numFmtId="0" fontId="25" fillId="0" borderId="8" xfId="0" applyFont="1" applyBorder="1" applyAlignment="1" applyProtection="1">
      <alignment horizontal="center" wrapText="1"/>
      <protection locked="0"/>
    </xf>
    <xf numFmtId="0" fontId="25" fillId="0" borderId="12" xfId="0" applyFont="1" applyBorder="1" applyAlignment="1" applyProtection="1">
      <alignment horizontal="center" wrapText="1"/>
      <protection locked="0"/>
    </xf>
    <xf numFmtId="0" fontId="17" fillId="0" borderId="1" xfId="0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21" fillId="6" borderId="52" xfId="0" applyFont="1" applyFill="1" applyBorder="1" applyAlignment="1" applyProtection="1">
      <alignment horizontal="left" wrapText="1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0" fontId="21" fillId="0" borderId="12" xfId="0" applyFont="1" applyBorder="1" applyAlignment="1" applyProtection="1">
      <alignment horizontal="center" wrapText="1"/>
      <protection locked="0"/>
    </xf>
    <xf numFmtId="166" fontId="21" fillId="0" borderId="7" xfId="0" applyNumberFormat="1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 wrapText="1"/>
      <protection locked="0"/>
    </xf>
    <xf numFmtId="166" fontId="17" fillId="0" borderId="12" xfId="0" applyNumberFormat="1" applyFont="1" applyBorder="1" applyAlignment="1" applyProtection="1">
      <alignment horizontal="center" wrapText="1"/>
      <protection locked="0"/>
    </xf>
    <xf numFmtId="0" fontId="21" fillId="6" borderId="49" xfId="0" applyFont="1" applyFill="1" applyBorder="1" applyAlignment="1" applyProtection="1">
      <alignment horizontal="left" wrapText="1"/>
      <protection locked="0"/>
    </xf>
    <xf numFmtId="0" fontId="0" fillId="6" borderId="9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48" xfId="0" applyFill="1" applyBorder="1" applyAlignment="1" applyProtection="1">
      <protection locked="0"/>
    </xf>
    <xf numFmtId="0" fontId="0" fillId="6" borderId="6" xfId="0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24" fillId="7" borderId="7" xfId="0" applyFont="1" applyFill="1" applyBorder="1" applyAlignment="1" applyProtection="1">
      <alignment horizontal="center" wrapText="1"/>
      <protection locked="0"/>
    </xf>
    <xf numFmtId="0" fontId="24" fillId="7" borderId="8" xfId="0" applyFont="1" applyFill="1" applyBorder="1" applyAlignment="1" applyProtection="1">
      <alignment horizontal="center" wrapText="1"/>
      <protection locked="0"/>
    </xf>
    <xf numFmtId="0" fontId="24" fillId="7" borderId="44" xfId="0" applyFont="1" applyFill="1" applyBorder="1" applyAlignment="1" applyProtection="1">
      <alignment horizontal="center" wrapText="1"/>
      <protection locked="0"/>
    </xf>
    <xf numFmtId="0" fontId="17" fillId="0" borderId="45" xfId="0" applyFont="1" applyBorder="1" applyProtection="1">
      <protection locked="0"/>
    </xf>
    <xf numFmtId="0" fontId="17" fillId="0" borderId="46" xfId="0" applyFont="1" applyBorder="1" applyProtection="1">
      <protection locked="0"/>
    </xf>
    <xf numFmtId="0" fontId="17" fillId="0" borderId="48" xfId="0" applyFont="1" applyBorder="1" applyAlignment="1" applyProtection="1">
      <protection locked="0"/>
    </xf>
    <xf numFmtId="0" fontId="17" fillId="0" borderId="11" xfId="0" applyFont="1" applyBorder="1" applyAlignment="1" applyProtection="1">
      <protection locked="0"/>
    </xf>
    <xf numFmtId="0" fontId="24" fillId="0" borderId="8" xfId="0" applyFont="1" applyBorder="1" applyAlignment="1" applyProtection="1">
      <alignment horizontal="center" wrapText="1"/>
      <protection locked="0"/>
    </xf>
    <xf numFmtId="0" fontId="24" fillId="0" borderId="12" xfId="0" applyFont="1" applyBorder="1" applyAlignment="1" applyProtection="1">
      <alignment horizontal="center" wrapText="1"/>
      <protection locked="0"/>
    </xf>
    <xf numFmtId="0" fontId="21" fillId="6" borderId="1" xfId="0" applyFont="1" applyFill="1" applyBorder="1" applyAlignment="1" applyProtection="1">
      <protection locked="0"/>
    </xf>
    <xf numFmtId="0" fontId="21" fillId="6" borderId="3" xfId="0" applyFont="1" applyFill="1" applyBorder="1" applyAlignment="1" applyProtection="1">
      <protection locked="0"/>
    </xf>
    <xf numFmtId="0" fontId="17" fillId="0" borderId="2" xfId="0" applyFont="1" applyBorder="1" applyAlignment="1" applyProtection="1"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7" fillId="0" borderId="49" xfId="0" applyFont="1" applyBorder="1" applyAlignment="1" applyProtection="1">
      <alignment wrapText="1"/>
      <protection locked="0"/>
    </xf>
    <xf numFmtId="0" fontId="17" fillId="0" borderId="9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wrapText="1"/>
      <protection locked="0"/>
    </xf>
    <xf numFmtId="0" fontId="17" fillId="0" borderId="48" xfId="0" applyFont="1" applyBorder="1" applyAlignment="1" applyProtection="1">
      <alignment wrapText="1"/>
      <protection locked="0"/>
    </xf>
    <xf numFmtId="0" fontId="17" fillId="0" borderId="6" xfId="0" applyFont="1" applyBorder="1" applyAlignment="1" applyProtection="1">
      <alignment wrapText="1"/>
      <protection locked="0"/>
    </xf>
    <xf numFmtId="0" fontId="17" fillId="0" borderId="11" xfId="0" applyFont="1" applyBorder="1" applyAlignment="1" applyProtection="1">
      <alignment wrapText="1"/>
      <protection locked="0"/>
    </xf>
    <xf numFmtId="0" fontId="17" fillId="0" borderId="10" xfId="0" applyFont="1" applyBorder="1" applyAlignment="1" applyProtection="1">
      <protection locked="0"/>
    </xf>
    <xf numFmtId="0" fontId="26" fillId="5" borderId="9" xfId="0" applyFont="1" applyFill="1" applyBorder="1" applyAlignment="1" applyProtection="1">
      <alignment horizontal="left" wrapText="1"/>
      <protection locked="0"/>
    </xf>
    <xf numFmtId="0" fontId="6" fillId="5" borderId="9" xfId="0" applyFont="1" applyFill="1" applyBorder="1" applyAlignment="1" applyProtection="1">
      <protection locked="0"/>
    </xf>
    <xf numFmtId="0" fontId="6" fillId="5" borderId="0" xfId="0" applyFont="1" applyFill="1" applyAlignment="1" applyProtection="1">
      <protection locked="0"/>
    </xf>
    <xf numFmtId="0" fontId="17" fillId="0" borderId="0" xfId="0" applyFont="1" applyAlignment="1">
      <alignment wrapText="1"/>
    </xf>
    <xf numFmtId="42" fontId="17" fillId="0" borderId="7" xfId="0" applyNumberFormat="1" applyFont="1" applyBorder="1" applyProtection="1">
      <protection locked="0"/>
    </xf>
    <xf numFmtId="42" fontId="17" fillId="0" borderId="12" xfId="0" applyNumberFormat="1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17" fillId="0" borderId="7" xfId="0" applyFont="1" applyFill="1" applyBorder="1" applyAlignment="1" applyProtection="1">
      <protection hidden="1"/>
    </xf>
    <xf numFmtId="0" fontId="0" fillId="0" borderId="12" xfId="0" applyBorder="1" applyAlignment="1" applyProtection="1">
      <protection hidden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X46"/>
  <sheetViews>
    <sheetView tabSelected="1" workbookViewId="0"/>
  </sheetViews>
  <sheetFormatPr defaultRowHeight="15" x14ac:dyDescent="0.25"/>
  <cols>
    <col min="1" max="1" width="9" style="1" customWidth="1"/>
    <col min="2" max="2" width="10.375" style="1" customWidth="1"/>
    <col min="3" max="3" width="28.375" style="1" customWidth="1"/>
    <col min="4" max="7" width="16.625" style="6" customWidth="1"/>
    <col min="8" max="12" width="16.625" style="5" customWidth="1"/>
    <col min="13" max="13" width="18.125" style="5" customWidth="1"/>
    <col min="14" max="18" width="16.625" style="5" customWidth="1"/>
    <col min="19" max="19" width="16.625" style="6" customWidth="1"/>
    <col min="20" max="20" width="16.625" style="4" customWidth="1"/>
    <col min="21" max="21" width="16.625" customWidth="1"/>
  </cols>
  <sheetData>
    <row r="1" spans="1:21" ht="18.75" thickBot="1" x14ac:dyDescent="0.3">
      <c r="A1" s="3" t="s">
        <v>64</v>
      </c>
      <c r="B1" s="3"/>
      <c r="C1" s="3"/>
    </row>
    <row r="2" spans="1:21" s="3" customFormat="1" ht="18.75" thickTop="1" x14ac:dyDescent="0.25">
      <c r="A2" s="119" t="s">
        <v>22</v>
      </c>
      <c r="B2" s="120"/>
      <c r="C2" s="121"/>
      <c r="D2" s="203" t="s">
        <v>16</v>
      </c>
      <c r="E2" s="204"/>
      <c r="F2" s="204"/>
      <c r="G2" s="205"/>
      <c r="H2" s="199" t="s">
        <v>10</v>
      </c>
      <c r="I2" s="200"/>
      <c r="J2" s="200"/>
      <c r="K2" s="200"/>
      <c r="L2" s="200"/>
      <c r="M2" s="201"/>
      <c r="N2" s="199" t="s">
        <v>5</v>
      </c>
      <c r="O2" s="200"/>
      <c r="P2" s="200"/>
      <c r="Q2" s="200"/>
      <c r="R2" s="200"/>
      <c r="S2" s="201"/>
      <c r="T2" s="122" t="s">
        <v>33</v>
      </c>
      <c r="U2" s="123" t="s">
        <v>17</v>
      </c>
    </row>
    <row r="3" spans="1:21" s="1" customFormat="1" ht="89.25" customHeight="1" x14ac:dyDescent="0.25">
      <c r="A3" s="209" t="s">
        <v>18</v>
      </c>
      <c r="B3" s="210"/>
      <c r="C3" s="211"/>
      <c r="D3" s="55" t="s">
        <v>6</v>
      </c>
      <c r="E3" s="56" t="s">
        <v>60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61</v>
      </c>
      <c r="S3" s="57" t="s">
        <v>39</v>
      </c>
      <c r="T3" s="58" t="s">
        <v>62</v>
      </c>
      <c r="U3" s="124" t="s">
        <v>41</v>
      </c>
    </row>
    <row r="4" spans="1:21" x14ac:dyDescent="0.25">
      <c r="A4" s="125" t="s">
        <v>7</v>
      </c>
      <c r="B4" s="88"/>
      <c r="C4" s="89"/>
      <c r="D4" s="115">
        <v>0</v>
      </c>
      <c r="E4" s="115">
        <v>0</v>
      </c>
      <c r="F4" s="115">
        <v>0</v>
      </c>
      <c r="G4" s="104">
        <f>SUM(D4:F4)</f>
        <v>0</v>
      </c>
      <c r="H4" s="114"/>
      <c r="I4" s="114">
        <v>0</v>
      </c>
      <c r="J4" s="114">
        <v>0</v>
      </c>
      <c r="K4" s="114">
        <v>0</v>
      </c>
      <c r="L4" s="114">
        <v>0</v>
      </c>
      <c r="M4" s="105">
        <f>SUM(H4:L4)</f>
        <v>0</v>
      </c>
      <c r="N4" s="114">
        <v>0</v>
      </c>
      <c r="O4" s="114">
        <v>0</v>
      </c>
      <c r="P4" s="114">
        <v>0</v>
      </c>
      <c r="Q4" s="114">
        <v>0</v>
      </c>
      <c r="R4" s="114">
        <v>0</v>
      </c>
      <c r="S4" s="104">
        <f>SUM(N4:R4)</f>
        <v>0</v>
      </c>
      <c r="T4" s="91"/>
      <c r="U4" s="126">
        <f>SUM(D4:T4)-S4-M4-G4</f>
        <v>0</v>
      </c>
    </row>
    <row r="5" spans="1:21" x14ac:dyDescent="0.25">
      <c r="A5" s="125" t="s">
        <v>16</v>
      </c>
      <c r="B5" s="88"/>
      <c r="C5" s="89"/>
      <c r="D5" s="92"/>
      <c r="E5" s="92"/>
      <c r="F5" s="9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2"/>
      <c r="T5" s="54"/>
      <c r="U5" s="127"/>
    </row>
    <row r="6" spans="1:21" x14ac:dyDescent="0.25">
      <c r="A6" s="128"/>
      <c r="B6" s="85" t="s">
        <v>6</v>
      </c>
      <c r="C6" s="60"/>
      <c r="D6" s="115">
        <v>0</v>
      </c>
      <c r="E6" s="92"/>
      <c r="F6" s="92"/>
      <c r="G6" s="104">
        <f>D6</f>
        <v>0</v>
      </c>
      <c r="H6" s="93"/>
      <c r="I6" s="93"/>
      <c r="J6" s="93"/>
      <c r="K6" s="93"/>
      <c r="L6" s="93"/>
      <c r="M6" s="93"/>
      <c r="N6" s="93"/>
      <c r="O6" s="93"/>
      <c r="P6" s="94">
        <v>0</v>
      </c>
      <c r="Q6" s="93"/>
      <c r="R6" s="93"/>
      <c r="S6" s="104">
        <f>P6</f>
        <v>0</v>
      </c>
      <c r="T6" s="54"/>
      <c r="U6" s="126">
        <f t="shared" ref="U6:U21" si="0">SUM(D6:T6)-S6-M6-G6</f>
        <v>0</v>
      </c>
    </row>
    <row r="7" spans="1:21" x14ac:dyDescent="0.25">
      <c r="A7" s="128"/>
      <c r="B7" s="85" t="s">
        <v>60</v>
      </c>
      <c r="C7" s="60"/>
      <c r="D7" s="92"/>
      <c r="E7" s="115">
        <v>0</v>
      </c>
      <c r="F7" s="92"/>
      <c r="G7" s="104">
        <f>E7</f>
        <v>0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2"/>
      <c r="T7" s="54"/>
      <c r="U7" s="126">
        <f t="shared" si="0"/>
        <v>0</v>
      </c>
    </row>
    <row r="8" spans="1:21" x14ac:dyDescent="0.25">
      <c r="A8" s="128"/>
      <c r="B8" s="85" t="s">
        <v>14</v>
      </c>
      <c r="C8" s="60"/>
      <c r="D8" s="92"/>
      <c r="E8" s="92"/>
      <c r="F8" s="115">
        <v>0</v>
      </c>
      <c r="G8" s="104">
        <f>F8</f>
        <v>0</v>
      </c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2"/>
      <c r="T8" s="54"/>
      <c r="U8" s="126">
        <f t="shared" si="0"/>
        <v>0</v>
      </c>
    </row>
    <row r="9" spans="1:21" x14ac:dyDescent="0.25">
      <c r="A9" s="125" t="s">
        <v>37</v>
      </c>
      <c r="B9" s="88"/>
      <c r="C9" s="89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2"/>
      <c r="T9" s="54"/>
      <c r="U9" s="127"/>
    </row>
    <row r="10" spans="1:21" x14ac:dyDescent="0.25">
      <c r="A10" s="128"/>
      <c r="B10" s="85" t="s">
        <v>2</v>
      </c>
      <c r="C10" s="60"/>
      <c r="D10" s="92"/>
      <c r="E10" s="92"/>
      <c r="F10" s="92"/>
      <c r="G10" s="92"/>
      <c r="H10" s="115">
        <v>0</v>
      </c>
      <c r="I10" s="93"/>
      <c r="J10" s="93"/>
      <c r="K10" s="93"/>
      <c r="L10" s="93"/>
      <c r="M10" s="90">
        <f>H10</f>
        <v>0</v>
      </c>
      <c r="N10" s="93"/>
      <c r="O10" s="93"/>
      <c r="P10" s="93"/>
      <c r="Q10" s="93"/>
      <c r="R10" s="93"/>
      <c r="S10" s="92"/>
      <c r="T10" s="54"/>
      <c r="U10" s="126">
        <f t="shared" si="0"/>
        <v>0</v>
      </c>
    </row>
    <row r="11" spans="1:21" x14ac:dyDescent="0.25">
      <c r="A11" s="128"/>
      <c r="B11" s="85" t="s">
        <v>4</v>
      </c>
      <c r="C11" s="60"/>
      <c r="D11" s="92"/>
      <c r="E11" s="92"/>
      <c r="F11" s="92"/>
      <c r="G11" s="92"/>
      <c r="H11" s="93"/>
      <c r="I11" s="115">
        <v>0</v>
      </c>
      <c r="J11" s="93"/>
      <c r="K11" s="93"/>
      <c r="L11" s="93"/>
      <c r="M11" s="95">
        <f>I11</f>
        <v>0</v>
      </c>
      <c r="N11" s="93"/>
      <c r="O11" s="93"/>
      <c r="P11" s="93"/>
      <c r="Q11" s="93"/>
      <c r="R11" s="93"/>
      <c r="S11" s="92"/>
      <c r="T11" s="54"/>
      <c r="U11" s="126">
        <f t="shared" si="0"/>
        <v>0</v>
      </c>
    </row>
    <row r="12" spans="1:21" x14ac:dyDescent="0.25">
      <c r="A12" s="128"/>
      <c r="B12" s="85" t="s">
        <v>3</v>
      </c>
      <c r="C12" s="60"/>
      <c r="D12" s="92"/>
      <c r="E12" s="92"/>
      <c r="F12" s="92"/>
      <c r="G12" s="92"/>
      <c r="H12" s="93"/>
      <c r="I12" s="93"/>
      <c r="J12" s="116">
        <v>0</v>
      </c>
      <c r="K12" s="96"/>
      <c r="L12" s="93"/>
      <c r="M12" s="95">
        <f>J12</f>
        <v>0</v>
      </c>
      <c r="N12" s="93"/>
      <c r="O12" s="93"/>
      <c r="P12" s="93"/>
      <c r="Q12" s="93"/>
      <c r="R12" s="93"/>
      <c r="S12" s="92"/>
      <c r="T12" s="54"/>
      <c r="U12" s="126">
        <f t="shared" si="0"/>
        <v>0</v>
      </c>
    </row>
    <row r="13" spans="1:21" x14ac:dyDescent="0.25">
      <c r="A13" s="128"/>
      <c r="B13" s="85" t="s">
        <v>29</v>
      </c>
      <c r="C13" s="60"/>
      <c r="D13" s="92"/>
      <c r="E13" s="92"/>
      <c r="F13" s="92"/>
      <c r="G13" s="92"/>
      <c r="H13" s="93"/>
      <c r="I13" s="93"/>
      <c r="J13" s="97"/>
      <c r="K13" s="114">
        <v>0</v>
      </c>
      <c r="L13" s="93"/>
      <c r="M13" s="95">
        <f>K13</f>
        <v>0</v>
      </c>
      <c r="N13" s="93"/>
      <c r="O13" s="93"/>
      <c r="P13" s="93"/>
      <c r="Q13" s="93"/>
      <c r="R13" s="93"/>
      <c r="S13" s="92"/>
      <c r="T13" s="54"/>
      <c r="U13" s="126">
        <f t="shared" si="0"/>
        <v>0</v>
      </c>
    </row>
    <row r="14" spans="1:21" x14ac:dyDescent="0.25">
      <c r="A14" s="128"/>
      <c r="B14" s="85" t="s">
        <v>34</v>
      </c>
      <c r="C14" s="60"/>
      <c r="D14" s="92"/>
      <c r="E14" s="92"/>
      <c r="F14" s="92"/>
      <c r="G14" s="92"/>
      <c r="H14" s="93"/>
      <c r="I14" s="93"/>
      <c r="J14" s="97"/>
      <c r="K14" s="97"/>
      <c r="L14" s="114"/>
      <c r="M14" s="108">
        <f>+L14</f>
        <v>0</v>
      </c>
      <c r="N14" s="93"/>
      <c r="O14" s="93"/>
      <c r="P14" s="93"/>
      <c r="Q14" s="93"/>
      <c r="R14" s="93"/>
      <c r="S14" s="92"/>
      <c r="T14" s="54"/>
      <c r="U14" s="126">
        <f t="shared" si="0"/>
        <v>0</v>
      </c>
    </row>
    <row r="15" spans="1:21" x14ac:dyDescent="0.25">
      <c r="A15" s="125" t="s">
        <v>5</v>
      </c>
      <c r="B15" s="88"/>
      <c r="C15" s="89"/>
      <c r="D15" s="92"/>
      <c r="E15" s="92"/>
      <c r="F15" s="92"/>
      <c r="G15" s="92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2"/>
      <c r="T15" s="54"/>
      <c r="U15" s="127"/>
    </row>
    <row r="16" spans="1:21" x14ac:dyDescent="0.25">
      <c r="A16" s="128"/>
      <c r="B16" s="85" t="s">
        <v>56</v>
      </c>
      <c r="C16" s="60"/>
      <c r="D16" s="92"/>
      <c r="E16" s="92"/>
      <c r="F16" s="92"/>
      <c r="G16" s="92"/>
      <c r="H16" s="93"/>
      <c r="I16" s="93"/>
      <c r="J16" s="97"/>
      <c r="K16" s="97"/>
      <c r="L16" s="93"/>
      <c r="M16" s="93"/>
      <c r="N16" s="114">
        <v>0</v>
      </c>
      <c r="O16" s="93"/>
      <c r="P16" s="93"/>
      <c r="Q16" s="93"/>
      <c r="R16" s="93"/>
      <c r="S16" s="104">
        <f>N16</f>
        <v>0</v>
      </c>
      <c r="T16" s="54"/>
      <c r="U16" s="126">
        <f t="shared" si="0"/>
        <v>0</v>
      </c>
    </row>
    <row r="17" spans="1:50" x14ac:dyDescent="0.25">
      <c r="A17" s="128"/>
      <c r="B17" s="85" t="s">
        <v>12</v>
      </c>
      <c r="C17" s="60"/>
      <c r="D17" s="92"/>
      <c r="E17" s="92"/>
      <c r="F17" s="92"/>
      <c r="G17" s="92"/>
      <c r="H17" s="93"/>
      <c r="I17" s="93"/>
      <c r="J17" s="93"/>
      <c r="K17" s="93"/>
      <c r="L17" s="93"/>
      <c r="M17" s="93"/>
      <c r="N17" s="93"/>
      <c r="O17" s="114">
        <v>0</v>
      </c>
      <c r="P17" s="93"/>
      <c r="Q17" s="93"/>
      <c r="R17" s="93"/>
      <c r="S17" s="104">
        <f>O17</f>
        <v>0</v>
      </c>
      <c r="T17" s="54"/>
      <c r="U17" s="126">
        <f t="shared" si="0"/>
        <v>0</v>
      </c>
    </row>
    <row r="18" spans="1:50" x14ac:dyDescent="0.25">
      <c r="A18" s="128"/>
      <c r="B18" s="85" t="s">
        <v>15</v>
      </c>
      <c r="C18" s="60"/>
      <c r="D18" s="92"/>
      <c r="E18" s="92"/>
      <c r="F18" s="92"/>
      <c r="G18" s="92"/>
      <c r="H18" s="93"/>
      <c r="I18" s="93"/>
      <c r="J18" s="93"/>
      <c r="K18" s="93"/>
      <c r="L18" s="93"/>
      <c r="M18" s="93"/>
      <c r="N18" s="93"/>
      <c r="O18" s="93"/>
      <c r="P18" s="114">
        <v>0</v>
      </c>
      <c r="Q18" s="93"/>
      <c r="R18" s="93"/>
      <c r="S18" s="104">
        <f>P18</f>
        <v>0</v>
      </c>
      <c r="T18" s="54"/>
      <c r="U18" s="126">
        <f t="shared" si="0"/>
        <v>0</v>
      </c>
    </row>
    <row r="19" spans="1:50" x14ac:dyDescent="0.25">
      <c r="A19" s="128"/>
      <c r="B19" s="85" t="s">
        <v>58</v>
      </c>
      <c r="C19" s="60"/>
      <c r="D19" s="92"/>
      <c r="E19" s="92"/>
      <c r="F19" s="92"/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114">
        <v>0</v>
      </c>
      <c r="R19" s="93"/>
      <c r="S19" s="104">
        <f>Q19</f>
        <v>0</v>
      </c>
      <c r="T19" s="54"/>
      <c r="U19" s="126">
        <f t="shared" si="0"/>
        <v>0</v>
      </c>
    </row>
    <row r="20" spans="1:50" s="20" customFormat="1" x14ac:dyDescent="0.25">
      <c r="A20" s="129"/>
      <c r="B20" s="86" t="s">
        <v>57</v>
      </c>
      <c r="C20" s="61"/>
      <c r="D20" s="98"/>
      <c r="E20" s="98"/>
      <c r="F20" s="98"/>
      <c r="G20" s="98"/>
      <c r="H20" s="98"/>
      <c r="I20" s="98"/>
      <c r="J20" s="99"/>
      <c r="K20" s="99"/>
      <c r="L20" s="98"/>
      <c r="M20" s="98"/>
      <c r="N20" s="98"/>
      <c r="O20" s="98"/>
      <c r="P20" s="98"/>
      <c r="Q20" s="98"/>
      <c r="R20" s="113">
        <v>0</v>
      </c>
      <c r="S20" s="111">
        <f>R20</f>
        <v>0</v>
      </c>
      <c r="T20" s="100"/>
      <c r="U20" s="130">
        <f t="shared" si="0"/>
        <v>0</v>
      </c>
    </row>
    <row r="21" spans="1:50" x14ac:dyDescent="0.25">
      <c r="A21" s="125" t="s">
        <v>42</v>
      </c>
      <c r="B21" s="88"/>
      <c r="C21" s="89"/>
      <c r="D21" s="101"/>
      <c r="E21" s="101"/>
      <c r="F21" s="101"/>
      <c r="G21" s="118"/>
      <c r="H21" s="102"/>
      <c r="I21" s="102"/>
      <c r="J21" s="103"/>
      <c r="K21" s="97"/>
      <c r="L21" s="102"/>
      <c r="M21" s="102"/>
      <c r="N21" s="102"/>
      <c r="O21" s="102"/>
      <c r="P21" s="102"/>
      <c r="Q21" s="102"/>
      <c r="R21" s="102"/>
      <c r="S21" s="101"/>
      <c r="T21" s="112">
        <v>0</v>
      </c>
      <c r="U21" s="130">
        <f t="shared" si="0"/>
        <v>0</v>
      </c>
    </row>
    <row r="22" spans="1:50" ht="15.75" thickBot="1" x14ac:dyDescent="0.3">
      <c r="A22" s="128" t="s">
        <v>44</v>
      </c>
      <c r="B22" s="59"/>
      <c r="C22" s="60"/>
      <c r="D22" s="104">
        <f>D4+D6</f>
        <v>0</v>
      </c>
      <c r="E22" s="104">
        <f>E4+E7</f>
        <v>0</v>
      </c>
      <c r="F22" s="104">
        <f>F4+F8</f>
        <v>0</v>
      </c>
      <c r="G22" s="101"/>
      <c r="H22" s="105">
        <f>H4+H10</f>
        <v>0</v>
      </c>
      <c r="I22" s="105">
        <f>I4+I11</f>
        <v>0</v>
      </c>
      <c r="J22" s="106">
        <f>J4+J12</f>
        <v>0</v>
      </c>
      <c r="K22" s="117">
        <f>K13+K4</f>
        <v>0</v>
      </c>
      <c r="L22" s="105">
        <f>L4+L14</f>
        <v>0</v>
      </c>
      <c r="M22" s="107"/>
      <c r="N22" s="108">
        <f>N4+N16</f>
        <v>0</v>
      </c>
      <c r="O22" s="108">
        <f>O4+O17</f>
        <v>0</v>
      </c>
      <c r="P22" s="108">
        <f>P4+P18+P6</f>
        <v>0</v>
      </c>
      <c r="Q22" s="108">
        <f>Q4+Q19</f>
        <v>0</v>
      </c>
      <c r="R22" s="109">
        <f>R4+R20</f>
        <v>0</v>
      </c>
      <c r="S22" s="101"/>
      <c r="T22" s="110"/>
      <c r="U22" s="131"/>
    </row>
    <row r="23" spans="1:50" ht="15.75" thickBot="1" x14ac:dyDescent="0.3">
      <c r="A23" s="132" t="s">
        <v>45</v>
      </c>
      <c r="B23" s="133"/>
      <c r="C23" s="134"/>
      <c r="D23" s="135"/>
      <c r="E23" s="136"/>
      <c r="F23" s="136"/>
      <c r="G23" s="137">
        <f>SUM(G4:G21)</f>
        <v>0</v>
      </c>
      <c r="H23" s="138"/>
      <c r="I23" s="139"/>
      <c r="J23" s="140"/>
      <c r="K23" s="140"/>
      <c r="L23" s="140"/>
      <c r="M23" s="141">
        <f>SUM(M4:M20)</f>
        <v>0</v>
      </c>
      <c r="N23" s="139"/>
      <c r="O23" s="139"/>
      <c r="P23" s="139"/>
      <c r="Q23" s="139"/>
      <c r="R23" s="139"/>
      <c r="S23" s="137">
        <f>SUM(S4:S20)</f>
        <v>0</v>
      </c>
      <c r="T23" s="142">
        <f>SUM(T4:T22)</f>
        <v>0</v>
      </c>
      <c r="U23" s="143">
        <f>SUM(U4:U21)</f>
        <v>0</v>
      </c>
    </row>
    <row r="24" spans="1:50" ht="15.75" thickTop="1" x14ac:dyDescent="0.25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75" thickBot="1" x14ac:dyDescent="0.3">
      <c r="A25" s="3" t="s">
        <v>65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75" thickTop="1" x14ac:dyDescent="0.25">
      <c r="A26" s="119" t="s">
        <v>22</v>
      </c>
      <c r="B26" s="120"/>
      <c r="C26" s="144"/>
      <c r="D26" s="145"/>
      <c r="E26" s="146"/>
      <c r="F26" s="146"/>
      <c r="G26" s="146"/>
      <c r="H26" s="146"/>
      <c r="I26" s="146"/>
      <c r="J26" s="146"/>
      <c r="K26" s="146"/>
      <c r="L26" s="146"/>
      <c r="M26" s="147"/>
      <c r="N26" s="202"/>
      <c r="O26" s="202"/>
      <c r="P26" s="202"/>
      <c r="Q26" s="202"/>
      <c r="R26" s="202"/>
      <c r="S26" s="202"/>
      <c r="T26" s="42"/>
      <c r="U26" s="43"/>
    </row>
    <row r="27" spans="1:50" s="1" customFormat="1" ht="88.5" customHeight="1" x14ac:dyDescent="0.25">
      <c r="A27" s="212" t="s">
        <v>19</v>
      </c>
      <c r="B27" s="213"/>
      <c r="C27" s="214"/>
      <c r="D27" s="44"/>
      <c r="E27" s="45"/>
      <c r="F27" s="87"/>
      <c r="G27" s="46"/>
      <c r="H27" s="47"/>
      <c r="I27" s="47"/>
      <c r="J27" s="47"/>
      <c r="K27" s="47"/>
      <c r="L27" s="47"/>
      <c r="M27" s="148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x14ac:dyDescent="0.25">
      <c r="A28" s="125" t="s">
        <v>40</v>
      </c>
      <c r="B28" s="88"/>
      <c r="C28" s="89"/>
      <c r="D28" s="28"/>
      <c r="E28" s="28"/>
      <c r="F28" s="28"/>
      <c r="G28" s="28"/>
      <c r="H28" s="28"/>
      <c r="I28" s="28"/>
      <c r="J28" s="28"/>
      <c r="K28" s="28"/>
      <c r="L28" s="52"/>
      <c r="M28" s="149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 x14ac:dyDescent="0.25">
      <c r="A29" s="128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54">
        <v>0</v>
      </c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 x14ac:dyDescent="0.25">
      <c r="A30" s="128"/>
      <c r="B30" s="59" t="s">
        <v>63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54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 x14ac:dyDescent="0.25">
      <c r="A31" s="128"/>
      <c r="B31" s="215" t="s">
        <v>32</v>
      </c>
      <c r="C31" s="216"/>
      <c r="D31" s="28"/>
      <c r="E31" s="28"/>
      <c r="F31" s="28"/>
      <c r="G31" s="28"/>
      <c r="H31" s="28"/>
      <c r="I31" s="28"/>
      <c r="J31" s="28"/>
      <c r="K31" s="28"/>
      <c r="L31" s="52"/>
      <c r="M31" s="154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x14ac:dyDescent="0.25">
      <c r="A32" s="125" t="s">
        <v>20</v>
      </c>
      <c r="B32" s="88"/>
      <c r="C32" s="89"/>
      <c r="D32" s="28"/>
      <c r="E32" s="28"/>
      <c r="F32" s="28"/>
      <c r="G32" s="28"/>
      <c r="H32" s="28"/>
      <c r="I32" s="28"/>
      <c r="J32" s="28"/>
      <c r="K32" s="28"/>
      <c r="L32" s="52"/>
      <c r="M32" s="149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 x14ac:dyDescent="0.25">
      <c r="A33" s="128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54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 x14ac:dyDescent="0.25">
      <c r="A34" s="128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54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 x14ac:dyDescent="0.25">
      <c r="A35" s="150"/>
      <c r="B35" s="64" t="s">
        <v>59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54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5.75" thickBot="1" x14ac:dyDescent="0.3">
      <c r="A36" s="128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55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 x14ac:dyDescent="0.3">
      <c r="A37" s="206" t="s">
        <v>48</v>
      </c>
      <c r="B37" s="207"/>
      <c r="C37" s="208"/>
      <c r="D37" s="151"/>
      <c r="E37" s="151"/>
      <c r="F37" s="151"/>
      <c r="G37" s="151"/>
      <c r="H37" s="151"/>
      <c r="I37" s="151"/>
      <c r="J37" s="151"/>
      <c r="K37" s="151"/>
      <c r="L37" s="152"/>
      <c r="M37" s="153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5.75" thickTop="1" x14ac:dyDescent="0.25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 x14ac:dyDescent="0.25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67"/>
      <c r="P39" s="8"/>
      <c r="Q39" s="8"/>
      <c r="R39" s="8"/>
      <c r="S39" s="7"/>
      <c r="T39" s="11"/>
    </row>
    <row r="40" spans="1:50" s="19" customFormat="1" x14ac:dyDescent="0.25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 x14ac:dyDescent="0.25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 x14ac:dyDescent="0.25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 x14ac:dyDescent="0.25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 x14ac:dyDescent="0.25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 x14ac:dyDescent="0.25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 x14ac:dyDescent="0.25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password="CD64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K6"/>
  <sheetViews>
    <sheetView workbookViewId="0">
      <selection activeCell="J4" sqref="J4"/>
    </sheetView>
  </sheetViews>
  <sheetFormatPr defaultRowHeight="15" x14ac:dyDescent="0.25"/>
  <cols>
    <col min="1" max="1" width="9" style="1" customWidth="1"/>
    <col min="2" max="2" width="10.375" style="1" customWidth="1"/>
    <col min="3" max="3" width="32.625" style="1" customWidth="1"/>
    <col min="4" max="6" width="16.625" style="17" customWidth="1"/>
    <col min="7" max="9" width="16.625" style="16" customWidth="1"/>
    <col min="10" max="10" width="16.625" style="18" customWidth="1"/>
  </cols>
  <sheetData>
    <row r="1" spans="1:11" s="27" customFormat="1" ht="18.75" thickBot="1" x14ac:dyDescent="0.3">
      <c r="A1" s="72" t="s">
        <v>66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1" thickTop="1" x14ac:dyDescent="0.25">
      <c r="A2" s="156" t="s">
        <v>22</v>
      </c>
      <c r="B2" s="157"/>
      <c r="C2" s="158"/>
      <c r="D2" s="217" t="s">
        <v>23</v>
      </c>
      <c r="E2" s="217"/>
      <c r="F2" s="217"/>
      <c r="G2" s="218"/>
      <c r="H2" s="218"/>
      <c r="I2" s="218"/>
      <c r="J2" s="159"/>
    </row>
    <row r="3" spans="1:11" s="3" customFormat="1" ht="90" customHeight="1" thickBot="1" x14ac:dyDescent="0.3">
      <c r="A3" s="219" t="s">
        <v>46</v>
      </c>
      <c r="B3" s="220"/>
      <c r="C3" s="221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60" t="s">
        <v>49</v>
      </c>
    </row>
    <row r="4" spans="1:11" ht="15.75" thickBot="1" x14ac:dyDescent="0.3">
      <c r="A4" s="161" t="s">
        <v>30</v>
      </c>
      <c r="B4" s="162"/>
      <c r="C4" s="163"/>
      <c r="D4" s="164">
        <v>0</v>
      </c>
      <c r="E4" s="165">
        <v>0</v>
      </c>
      <c r="F4" s="165">
        <v>0</v>
      </c>
      <c r="G4" s="165">
        <v>0</v>
      </c>
      <c r="H4" s="165">
        <v>0</v>
      </c>
      <c r="I4" s="165">
        <v>0</v>
      </c>
      <c r="J4" s="166">
        <f>SUM(D4:I4)</f>
        <v>0</v>
      </c>
    </row>
    <row r="5" spans="1:11" ht="15.75" thickTop="1" x14ac:dyDescent="0.25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 x14ac:dyDescent="0.25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password="CD64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AM94"/>
  <sheetViews>
    <sheetView workbookViewId="0">
      <selection activeCell="H51" sqref="H51"/>
    </sheetView>
  </sheetViews>
  <sheetFormatPr defaultRowHeight="14.25" x14ac:dyDescent="0.2"/>
  <cols>
    <col min="1" max="1" width="17.375" style="76" customWidth="1"/>
    <col min="2" max="2" width="9" style="74"/>
    <col min="3" max="3" width="13.625" style="74" customWidth="1"/>
    <col min="4" max="4" width="18.5" style="74" customWidth="1"/>
    <col min="5" max="6" width="16.625" style="74" customWidth="1"/>
    <col min="7" max="7" width="10.125" style="81" customWidth="1"/>
    <col min="8" max="8" width="9" style="81"/>
    <col min="9" max="9" width="9.75" style="81" customWidth="1"/>
    <col min="10" max="10" width="10.625" style="78" customWidth="1"/>
    <col min="11" max="12" width="9" style="78"/>
    <col min="13" max="13" width="9" style="79"/>
    <col min="14" max="14" width="9.875" style="12" customWidth="1"/>
    <col min="15" max="39" width="9" style="12"/>
  </cols>
  <sheetData>
    <row r="1" spans="1:39" s="1" customFormat="1" ht="15" x14ac:dyDescent="0.25">
      <c r="A1" s="74"/>
      <c r="B1" s="74"/>
      <c r="C1" s="75"/>
      <c r="D1" s="74"/>
      <c r="E1" s="74"/>
      <c r="F1" s="74"/>
      <c r="G1" s="81"/>
      <c r="H1" s="81"/>
      <c r="I1" s="84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75" x14ac:dyDescent="0.25">
      <c r="A2" s="77" t="s">
        <v>114</v>
      </c>
      <c r="B2" s="76"/>
      <c r="C2" s="76"/>
      <c r="D2" s="76"/>
      <c r="E2" s="76"/>
    </row>
    <row r="4" spans="1:39" s="26" customFormat="1" ht="12.75" x14ac:dyDescent="0.2">
      <c r="A4" s="80" t="s">
        <v>53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2.75" x14ac:dyDescent="0.2">
      <c r="A5" s="80" t="s">
        <v>68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 x14ac:dyDescent="0.2">
      <c r="A6" s="80"/>
    </row>
    <row r="7" spans="1:39" s="12" customFormat="1" x14ac:dyDescent="0.2">
      <c r="A7" s="81" t="s">
        <v>69</v>
      </c>
      <c r="B7" s="81"/>
      <c r="C7" s="81"/>
      <c r="D7" s="81"/>
      <c r="E7" s="81"/>
      <c r="F7" s="81"/>
      <c r="G7" s="81"/>
      <c r="H7" s="168" t="s">
        <v>70</v>
      </c>
      <c r="I7" s="169"/>
      <c r="J7" s="78"/>
      <c r="K7" s="78"/>
      <c r="L7" s="78"/>
      <c r="M7" s="79"/>
    </row>
    <row r="8" spans="1:39" x14ac:dyDescent="0.2">
      <c r="A8" s="74" t="s">
        <v>71</v>
      </c>
      <c r="H8" s="168" t="s">
        <v>70</v>
      </c>
      <c r="I8" s="169"/>
    </row>
    <row r="9" spans="1:39" s="12" customFormat="1" x14ac:dyDescent="0.2">
      <c r="A9" s="81" t="s">
        <v>72</v>
      </c>
      <c r="B9" s="81"/>
      <c r="C9" s="81"/>
      <c r="D9" s="81"/>
      <c r="E9" s="81"/>
      <c r="F9" s="81"/>
      <c r="G9" s="81"/>
      <c r="H9" s="168" t="s">
        <v>70</v>
      </c>
      <c r="I9" s="169"/>
      <c r="J9" s="78"/>
      <c r="K9" s="78"/>
      <c r="L9" s="78"/>
      <c r="M9" s="79"/>
    </row>
    <row r="10" spans="1:39" ht="31.5" customHeight="1" x14ac:dyDescent="0.2">
      <c r="A10" s="222" t="s">
        <v>73</v>
      </c>
      <c r="B10" s="223"/>
      <c r="C10" s="223"/>
      <c r="D10" s="223"/>
      <c r="E10" s="223"/>
      <c r="F10" s="223"/>
      <c r="G10" s="224"/>
      <c r="H10" s="168" t="s">
        <v>70</v>
      </c>
      <c r="I10" s="169"/>
    </row>
    <row r="11" spans="1:39" x14ac:dyDescent="0.2">
      <c r="A11" s="74" t="s">
        <v>74</v>
      </c>
      <c r="H11" s="168" t="s">
        <v>70</v>
      </c>
      <c r="I11" s="169"/>
    </row>
    <row r="12" spans="1:39" x14ac:dyDescent="0.2">
      <c r="A12" s="76" t="s">
        <v>54</v>
      </c>
    </row>
    <row r="14" spans="1:39" x14ac:dyDescent="0.2">
      <c r="A14" s="80" t="s">
        <v>92</v>
      </c>
    </row>
    <row r="15" spans="1:39" s="1" customFormat="1" ht="15" x14ac:dyDescent="0.25">
      <c r="A15" s="76" t="s">
        <v>93</v>
      </c>
      <c r="B15" s="76"/>
      <c r="C15" s="76"/>
      <c r="D15" s="76"/>
      <c r="E15" s="76"/>
      <c r="F15" s="76"/>
      <c r="G15" s="84"/>
      <c r="H15" s="84"/>
      <c r="I15" s="84"/>
      <c r="J15" s="69"/>
      <c r="K15" s="69"/>
      <c r="L15" s="69"/>
      <c r="M15" s="69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7" spans="1:6" ht="38.25" x14ac:dyDescent="0.2">
      <c r="A17" s="231" t="s">
        <v>77</v>
      </c>
      <c r="B17" s="232"/>
      <c r="C17" s="233"/>
      <c r="D17" s="173" t="s">
        <v>78</v>
      </c>
      <c r="E17" s="173" t="s">
        <v>79</v>
      </c>
      <c r="F17" s="173" t="s">
        <v>80</v>
      </c>
    </row>
    <row r="18" spans="1:6" x14ac:dyDescent="0.2">
      <c r="A18" s="234" t="s">
        <v>81</v>
      </c>
      <c r="B18" s="237" t="s">
        <v>82</v>
      </c>
      <c r="C18" s="238"/>
      <c r="D18" s="174"/>
      <c r="E18" s="174"/>
      <c r="F18" s="82"/>
    </row>
    <row r="19" spans="1:6" x14ac:dyDescent="0.2">
      <c r="A19" s="235"/>
      <c r="B19" s="237" t="s">
        <v>83</v>
      </c>
      <c r="C19" s="238"/>
      <c r="D19" s="174"/>
      <c r="E19" s="174"/>
      <c r="F19" s="82"/>
    </row>
    <row r="20" spans="1:6" ht="15" thickBot="1" x14ac:dyDescent="0.25">
      <c r="A20" s="236"/>
      <c r="B20" s="239" t="s">
        <v>84</v>
      </c>
      <c r="C20" s="240"/>
      <c r="D20" s="175"/>
      <c r="E20" s="175"/>
      <c r="F20" s="176"/>
    </row>
    <row r="21" spans="1:6" x14ac:dyDescent="0.2">
      <c r="A21" s="235" t="s">
        <v>85</v>
      </c>
      <c r="B21" s="241" t="s">
        <v>82</v>
      </c>
      <c r="C21" s="242"/>
      <c r="D21" s="177"/>
      <c r="E21" s="177"/>
      <c r="F21" s="178"/>
    </row>
    <row r="22" spans="1:6" x14ac:dyDescent="0.2">
      <c r="A22" s="235"/>
      <c r="B22" s="237" t="s">
        <v>83</v>
      </c>
      <c r="C22" s="238"/>
      <c r="D22" s="174"/>
      <c r="E22" s="174"/>
      <c r="F22" s="82"/>
    </row>
    <row r="23" spans="1:6" ht="15" thickBot="1" x14ac:dyDescent="0.25">
      <c r="A23" s="236"/>
      <c r="B23" s="243" t="s">
        <v>84</v>
      </c>
      <c r="C23" s="244"/>
      <c r="D23" s="175"/>
      <c r="E23" s="175"/>
      <c r="F23" s="176"/>
    </row>
    <row r="24" spans="1:6" x14ac:dyDescent="0.2">
      <c r="A24" s="245" t="s">
        <v>86</v>
      </c>
      <c r="B24" s="179" t="s">
        <v>87</v>
      </c>
      <c r="C24" s="179"/>
      <c r="D24" s="180"/>
      <c r="E24" s="180"/>
      <c r="F24" s="181"/>
    </row>
    <row r="25" spans="1:6" x14ac:dyDescent="0.2">
      <c r="A25" s="246"/>
      <c r="B25" s="241" t="s">
        <v>82</v>
      </c>
      <c r="C25" s="242"/>
      <c r="D25" s="177"/>
      <c r="E25" s="177"/>
      <c r="F25" s="178"/>
    </row>
    <row r="26" spans="1:6" x14ac:dyDescent="0.2">
      <c r="A26" s="246"/>
      <c r="B26" s="237" t="s">
        <v>83</v>
      </c>
      <c r="C26" s="238"/>
      <c r="D26" s="174"/>
      <c r="E26" s="174"/>
      <c r="F26" s="82"/>
    </row>
    <row r="27" spans="1:6" x14ac:dyDescent="0.2">
      <c r="A27" s="247"/>
      <c r="B27" s="248" t="s">
        <v>84</v>
      </c>
      <c r="C27" s="249"/>
      <c r="D27" s="174"/>
      <c r="E27" s="174"/>
      <c r="F27" s="82"/>
    </row>
    <row r="28" spans="1:6" ht="38.25" x14ac:dyDescent="0.2">
      <c r="A28" s="231" t="s">
        <v>88</v>
      </c>
      <c r="B28" s="232"/>
      <c r="C28" s="233"/>
      <c r="D28" s="173" t="s">
        <v>78</v>
      </c>
      <c r="E28" s="173" t="s">
        <v>79</v>
      </c>
      <c r="F28" s="173" t="s">
        <v>80</v>
      </c>
    </row>
    <row r="29" spans="1:6" x14ac:dyDescent="0.2">
      <c r="A29" s="234" t="s">
        <v>81</v>
      </c>
      <c r="B29" s="237" t="s">
        <v>82</v>
      </c>
      <c r="C29" s="238"/>
      <c r="D29" s="174"/>
      <c r="E29" s="174"/>
      <c r="F29" s="82"/>
    </row>
    <row r="30" spans="1:6" x14ac:dyDescent="0.2">
      <c r="A30" s="235"/>
      <c r="B30" s="237" t="s">
        <v>83</v>
      </c>
      <c r="C30" s="238"/>
      <c r="D30" s="174"/>
      <c r="E30" s="174"/>
      <c r="F30" s="82"/>
    </row>
    <row r="31" spans="1:6" ht="15" thickBot="1" x14ac:dyDescent="0.25">
      <c r="A31" s="236"/>
      <c r="B31" s="239" t="s">
        <v>84</v>
      </c>
      <c r="C31" s="240"/>
      <c r="D31" s="175"/>
      <c r="E31" s="175"/>
      <c r="F31" s="176"/>
    </row>
    <row r="32" spans="1:6" x14ac:dyDescent="0.2">
      <c r="A32" s="235" t="s">
        <v>85</v>
      </c>
      <c r="B32" s="241" t="s">
        <v>82</v>
      </c>
      <c r="C32" s="242"/>
      <c r="D32" s="177"/>
      <c r="E32" s="177"/>
      <c r="F32" s="178"/>
    </row>
    <row r="33" spans="1:6" x14ac:dyDescent="0.2">
      <c r="A33" s="235"/>
      <c r="B33" s="237" t="s">
        <v>83</v>
      </c>
      <c r="C33" s="238"/>
      <c r="D33" s="174"/>
      <c r="E33" s="174"/>
      <c r="F33" s="82"/>
    </row>
    <row r="34" spans="1:6" ht="15" thickBot="1" x14ac:dyDescent="0.25">
      <c r="A34" s="236"/>
      <c r="B34" s="243" t="s">
        <v>84</v>
      </c>
      <c r="C34" s="244"/>
      <c r="D34" s="175"/>
      <c r="E34" s="175"/>
      <c r="F34" s="176"/>
    </row>
    <row r="35" spans="1:6" x14ac:dyDescent="0.2">
      <c r="A35" s="245" t="s">
        <v>86</v>
      </c>
      <c r="B35" s="179" t="s">
        <v>87</v>
      </c>
      <c r="C35" s="179"/>
      <c r="D35" s="180"/>
      <c r="E35" s="180"/>
      <c r="F35" s="181"/>
    </row>
    <row r="36" spans="1:6" x14ac:dyDescent="0.2">
      <c r="A36" s="246"/>
      <c r="B36" s="241" t="s">
        <v>82</v>
      </c>
      <c r="C36" s="242"/>
      <c r="D36" s="177"/>
      <c r="E36" s="177"/>
      <c r="F36" s="178"/>
    </row>
    <row r="37" spans="1:6" x14ac:dyDescent="0.2">
      <c r="A37" s="246"/>
      <c r="B37" s="237" t="s">
        <v>83</v>
      </c>
      <c r="C37" s="238"/>
      <c r="D37" s="174"/>
      <c r="E37" s="174"/>
      <c r="F37" s="82"/>
    </row>
    <row r="38" spans="1:6" x14ac:dyDescent="0.2">
      <c r="A38" s="247"/>
      <c r="B38" s="248" t="s">
        <v>84</v>
      </c>
      <c r="C38" s="249"/>
      <c r="D38" s="174"/>
      <c r="E38" s="174"/>
      <c r="F38" s="82"/>
    </row>
    <row r="39" spans="1:6" ht="20.25" customHeight="1" x14ac:dyDescent="0.2">
      <c r="A39" s="250" t="s">
        <v>89</v>
      </c>
      <c r="B39" s="251"/>
      <c r="C39" s="252"/>
      <c r="D39" s="256" t="s">
        <v>78</v>
      </c>
      <c r="E39" s="258" t="s">
        <v>79</v>
      </c>
      <c r="F39" s="258" t="s">
        <v>80</v>
      </c>
    </row>
    <row r="40" spans="1:6" ht="18.75" customHeight="1" x14ac:dyDescent="0.2">
      <c r="A40" s="253"/>
      <c r="B40" s="254"/>
      <c r="C40" s="255"/>
      <c r="D40" s="257"/>
      <c r="E40" s="259"/>
      <c r="F40" s="260"/>
    </row>
    <row r="41" spans="1:6" x14ac:dyDescent="0.2">
      <c r="A41" s="234" t="s">
        <v>81</v>
      </c>
      <c r="B41" s="237" t="s">
        <v>82</v>
      </c>
      <c r="C41" s="238"/>
      <c r="D41" s="174"/>
      <c r="E41" s="174"/>
      <c r="F41" s="82"/>
    </row>
    <row r="42" spans="1:6" x14ac:dyDescent="0.2">
      <c r="A42" s="235"/>
      <c r="B42" s="237" t="s">
        <v>83</v>
      </c>
      <c r="C42" s="238"/>
      <c r="D42" s="174"/>
      <c r="E42" s="174"/>
      <c r="F42" s="82"/>
    </row>
    <row r="43" spans="1:6" ht="15" thickBot="1" x14ac:dyDescent="0.25">
      <c r="A43" s="236"/>
      <c r="B43" s="239" t="s">
        <v>84</v>
      </c>
      <c r="C43" s="240"/>
      <c r="D43" s="175"/>
      <c r="E43" s="175"/>
      <c r="F43" s="176"/>
    </row>
    <row r="44" spans="1:6" x14ac:dyDescent="0.2">
      <c r="A44" s="235" t="s">
        <v>85</v>
      </c>
      <c r="B44" s="241" t="s">
        <v>82</v>
      </c>
      <c r="C44" s="242"/>
      <c r="D44" s="177"/>
      <c r="E44" s="177"/>
      <c r="F44" s="178"/>
    </row>
    <row r="45" spans="1:6" x14ac:dyDescent="0.2">
      <c r="A45" s="235"/>
      <c r="B45" s="237" t="s">
        <v>83</v>
      </c>
      <c r="C45" s="238"/>
      <c r="D45" s="174"/>
      <c r="E45" s="174"/>
      <c r="F45" s="82"/>
    </row>
    <row r="46" spans="1:6" ht="15" thickBot="1" x14ac:dyDescent="0.25">
      <c r="A46" s="236"/>
      <c r="B46" s="239" t="s">
        <v>84</v>
      </c>
      <c r="C46" s="240"/>
      <c r="D46" s="175"/>
      <c r="E46" s="175"/>
      <c r="F46" s="176"/>
    </row>
    <row r="47" spans="1:6" x14ac:dyDescent="0.2">
      <c r="A47" s="245" t="s">
        <v>86</v>
      </c>
      <c r="B47" s="182" t="s">
        <v>87</v>
      </c>
      <c r="C47" s="182"/>
      <c r="D47" s="180"/>
      <c r="E47" s="180"/>
      <c r="F47" s="181"/>
    </row>
    <row r="48" spans="1:6" x14ac:dyDescent="0.2">
      <c r="A48" s="246"/>
      <c r="B48" s="241" t="s">
        <v>82</v>
      </c>
      <c r="C48" s="242"/>
      <c r="D48" s="177"/>
      <c r="E48" s="177"/>
      <c r="F48" s="178"/>
    </row>
    <row r="49" spans="1:6" x14ac:dyDescent="0.2">
      <c r="A49" s="246"/>
      <c r="B49" s="237" t="s">
        <v>83</v>
      </c>
      <c r="C49" s="238"/>
      <c r="D49" s="174"/>
      <c r="E49" s="174"/>
      <c r="F49" s="82"/>
    </row>
    <row r="50" spans="1:6" x14ac:dyDescent="0.2">
      <c r="A50" s="247"/>
      <c r="B50" s="248" t="s">
        <v>84</v>
      </c>
      <c r="C50" s="249"/>
      <c r="D50" s="174"/>
      <c r="E50" s="174"/>
      <c r="F50" s="82"/>
    </row>
    <row r="51" spans="1:6" ht="20.25" customHeight="1" x14ac:dyDescent="0.2">
      <c r="A51" s="261" t="s">
        <v>90</v>
      </c>
      <c r="B51" s="262"/>
      <c r="C51" s="263"/>
      <c r="D51" s="256" t="s">
        <v>78</v>
      </c>
      <c r="E51" s="258" t="s">
        <v>79</v>
      </c>
      <c r="F51" s="258" t="s">
        <v>80</v>
      </c>
    </row>
    <row r="52" spans="1:6" ht="21.75" customHeight="1" x14ac:dyDescent="0.2">
      <c r="A52" s="264"/>
      <c r="B52" s="265"/>
      <c r="C52" s="266"/>
      <c r="D52" s="257"/>
      <c r="E52" s="259"/>
      <c r="F52" s="260"/>
    </row>
    <row r="53" spans="1:6" x14ac:dyDescent="0.2">
      <c r="A53" s="267" t="s">
        <v>81</v>
      </c>
      <c r="B53" s="229" t="s">
        <v>82</v>
      </c>
      <c r="C53" s="230"/>
      <c r="D53" s="174"/>
      <c r="E53" s="174"/>
      <c r="F53" s="82"/>
    </row>
    <row r="54" spans="1:6" x14ac:dyDescent="0.2">
      <c r="A54" s="268"/>
      <c r="B54" s="229" t="s">
        <v>83</v>
      </c>
      <c r="C54" s="230"/>
      <c r="D54" s="174"/>
      <c r="E54" s="174"/>
      <c r="F54" s="82"/>
    </row>
    <row r="55" spans="1:6" ht="15" thickBot="1" x14ac:dyDescent="0.25">
      <c r="A55" s="269"/>
      <c r="B55" s="270" t="s">
        <v>84</v>
      </c>
      <c r="C55" s="271"/>
      <c r="D55" s="175"/>
      <c r="E55" s="175"/>
      <c r="F55" s="176"/>
    </row>
    <row r="56" spans="1:6" x14ac:dyDescent="0.2">
      <c r="A56" s="268" t="s">
        <v>85</v>
      </c>
      <c r="B56" s="272" t="s">
        <v>82</v>
      </c>
      <c r="C56" s="273"/>
      <c r="D56" s="177"/>
      <c r="E56" s="177"/>
      <c r="F56" s="178"/>
    </row>
    <row r="57" spans="1:6" x14ac:dyDescent="0.2">
      <c r="A57" s="268"/>
      <c r="B57" s="229" t="s">
        <v>83</v>
      </c>
      <c r="C57" s="230"/>
      <c r="D57" s="174"/>
      <c r="E57" s="174"/>
      <c r="F57" s="82"/>
    </row>
    <row r="58" spans="1:6" ht="15" thickBot="1" x14ac:dyDescent="0.25">
      <c r="A58" s="269"/>
      <c r="B58" s="270" t="s">
        <v>84</v>
      </c>
      <c r="C58" s="271"/>
      <c r="D58" s="175"/>
      <c r="E58" s="175"/>
      <c r="F58" s="176"/>
    </row>
    <row r="59" spans="1:6" x14ac:dyDescent="0.2">
      <c r="A59" s="245" t="s">
        <v>86</v>
      </c>
      <c r="B59" s="182" t="s">
        <v>87</v>
      </c>
      <c r="C59" s="182"/>
      <c r="D59" s="180"/>
      <c r="E59" s="180"/>
      <c r="F59" s="181"/>
    </row>
    <row r="60" spans="1:6" x14ac:dyDescent="0.2">
      <c r="A60" s="274"/>
      <c r="B60" s="241" t="s">
        <v>82</v>
      </c>
      <c r="C60" s="242"/>
      <c r="D60" s="177"/>
      <c r="E60" s="177"/>
      <c r="F60" s="178"/>
    </row>
    <row r="61" spans="1:6" x14ac:dyDescent="0.2">
      <c r="A61" s="274"/>
      <c r="B61" s="237" t="s">
        <v>83</v>
      </c>
      <c r="C61" s="238"/>
      <c r="D61" s="174"/>
      <c r="E61" s="174"/>
      <c r="F61" s="82"/>
    </row>
    <row r="62" spans="1:6" x14ac:dyDescent="0.2">
      <c r="A62" s="275"/>
      <c r="B62" s="248" t="s">
        <v>84</v>
      </c>
      <c r="C62" s="249"/>
      <c r="D62" s="174"/>
      <c r="E62" s="174"/>
      <c r="F62" s="82"/>
    </row>
    <row r="63" spans="1:6" x14ac:dyDescent="0.2">
      <c r="A63" s="289" t="s">
        <v>91</v>
      </c>
      <c r="B63" s="290"/>
      <c r="C63" s="290"/>
      <c r="D63" s="290"/>
      <c r="E63" s="290"/>
      <c r="F63" s="290"/>
    </row>
    <row r="64" spans="1:6" x14ac:dyDescent="0.2">
      <c r="A64" s="291"/>
      <c r="B64" s="291"/>
      <c r="C64" s="291"/>
      <c r="D64" s="291"/>
      <c r="E64" s="291"/>
      <c r="F64" s="291"/>
    </row>
    <row r="66" spans="1:8" x14ac:dyDescent="0.2">
      <c r="A66" s="74"/>
    </row>
    <row r="67" spans="1:8" x14ac:dyDescent="0.2">
      <c r="A67" s="80" t="s">
        <v>109</v>
      </c>
    </row>
    <row r="68" spans="1:8" x14ac:dyDescent="0.2">
      <c r="A68" s="80" t="s">
        <v>108</v>
      </c>
    </row>
    <row r="69" spans="1:8" x14ac:dyDescent="0.2">
      <c r="A69" s="80"/>
    </row>
    <row r="70" spans="1:8" ht="27" x14ac:dyDescent="0.2">
      <c r="A70" s="170"/>
      <c r="B70" s="170"/>
      <c r="C70" s="184" t="s">
        <v>94</v>
      </c>
      <c r="D70" s="184" t="s">
        <v>95</v>
      </c>
    </row>
    <row r="71" spans="1:8" x14ac:dyDescent="0.2">
      <c r="A71" s="229" t="s">
        <v>96</v>
      </c>
      <c r="B71" s="278"/>
      <c r="C71" s="83"/>
      <c r="D71" s="174"/>
    </row>
    <row r="72" spans="1:8" x14ac:dyDescent="0.2">
      <c r="A72" s="229" t="s">
        <v>97</v>
      </c>
      <c r="B72" s="278"/>
      <c r="C72" s="83"/>
      <c r="D72" s="174"/>
      <c r="H72" s="183"/>
    </row>
    <row r="73" spans="1:8" x14ac:dyDescent="0.2">
      <c r="A73" s="185" t="s">
        <v>98</v>
      </c>
      <c r="B73" s="186"/>
      <c r="C73" s="187"/>
      <c r="D73" s="188"/>
      <c r="E73" s="189"/>
      <c r="F73" s="189"/>
    </row>
    <row r="74" spans="1:8" x14ac:dyDescent="0.2">
      <c r="A74" s="190" t="s">
        <v>99</v>
      </c>
      <c r="B74" s="189"/>
      <c r="C74" s="189"/>
      <c r="D74" s="189"/>
      <c r="E74" s="189"/>
      <c r="F74" s="189"/>
    </row>
    <row r="75" spans="1:8" x14ac:dyDescent="0.2">
      <c r="A75" s="74"/>
    </row>
    <row r="76" spans="1:8" x14ac:dyDescent="0.2">
      <c r="A76" s="80" t="s">
        <v>110</v>
      </c>
      <c r="B76" s="80"/>
      <c r="C76" s="80"/>
      <c r="D76" s="80"/>
      <c r="E76" s="80"/>
      <c r="F76" s="80"/>
    </row>
    <row r="77" spans="1:8" x14ac:dyDescent="0.2">
      <c r="A77" s="80" t="s">
        <v>111</v>
      </c>
      <c r="B77" s="80"/>
      <c r="C77" s="80"/>
      <c r="D77" s="80"/>
      <c r="E77" s="80"/>
      <c r="F77" s="80"/>
    </row>
    <row r="78" spans="1:8" ht="25.5" x14ac:dyDescent="0.2">
      <c r="A78" s="74"/>
      <c r="E78" s="191" t="s">
        <v>100</v>
      </c>
      <c r="F78" s="191" t="s">
        <v>101</v>
      </c>
      <c r="G78" s="192" t="s">
        <v>102</v>
      </c>
    </row>
    <row r="79" spans="1:8" x14ac:dyDescent="0.2">
      <c r="A79" s="279" t="s">
        <v>103</v>
      </c>
      <c r="B79" s="280"/>
      <c r="C79" s="280"/>
      <c r="D79" s="281"/>
      <c r="E79" s="174"/>
      <c r="F79" s="83"/>
      <c r="G79" s="193" t="e">
        <f>E79/F79</f>
        <v>#DIV/0!</v>
      </c>
    </row>
    <row r="80" spans="1:8" x14ac:dyDescent="0.2">
      <c r="A80" s="282" t="s">
        <v>104</v>
      </c>
      <c r="B80" s="283"/>
      <c r="C80" s="283"/>
      <c r="D80" s="284"/>
      <c r="E80" s="293"/>
      <c r="F80" s="295"/>
      <c r="G80" s="297" t="e">
        <f>E80/F80</f>
        <v>#DIV/0!</v>
      </c>
    </row>
    <row r="81" spans="1:39" x14ac:dyDescent="0.2">
      <c r="A81" s="285"/>
      <c r="B81" s="286"/>
      <c r="C81" s="286"/>
      <c r="D81" s="287"/>
      <c r="E81" s="294"/>
      <c r="F81" s="296"/>
      <c r="G81" s="298"/>
    </row>
    <row r="82" spans="1:39" x14ac:dyDescent="0.2">
      <c r="A82" s="288" t="s">
        <v>105</v>
      </c>
      <c r="B82" s="288"/>
      <c r="C82" s="288"/>
      <c r="D82" s="288"/>
      <c r="E82" s="174"/>
      <c r="F82" s="83"/>
      <c r="G82" s="193" t="e">
        <f>E82/F82</f>
        <v>#DIV/0!</v>
      </c>
    </row>
    <row r="83" spans="1:39" x14ac:dyDescent="0.2">
      <c r="A83" s="194"/>
      <c r="B83" s="194"/>
      <c r="C83" s="194"/>
      <c r="D83" s="194"/>
      <c r="E83" s="195"/>
      <c r="F83" s="195"/>
      <c r="G83" s="198"/>
    </row>
    <row r="84" spans="1:39" ht="25.5" x14ac:dyDescent="0.2">
      <c r="A84" s="288" t="s">
        <v>106</v>
      </c>
      <c r="B84" s="288"/>
      <c r="C84" s="288"/>
      <c r="D84" s="288"/>
      <c r="E84" s="191" t="s">
        <v>100</v>
      </c>
      <c r="F84" s="191" t="s">
        <v>101</v>
      </c>
      <c r="G84" s="192" t="s">
        <v>102</v>
      </c>
    </row>
    <row r="85" spans="1:39" x14ac:dyDescent="0.2">
      <c r="A85" s="74"/>
      <c r="B85" s="288" t="s">
        <v>77</v>
      </c>
      <c r="C85" s="288"/>
      <c r="D85" s="288"/>
      <c r="E85" s="174"/>
      <c r="F85" s="83"/>
      <c r="G85" s="196" t="e">
        <f>E85/F85</f>
        <v>#DIV/0!</v>
      </c>
    </row>
    <row r="86" spans="1:39" x14ac:dyDescent="0.2">
      <c r="A86" s="74"/>
      <c r="B86" s="288" t="s">
        <v>107</v>
      </c>
      <c r="C86" s="288"/>
      <c r="D86" s="288"/>
      <c r="E86" s="174"/>
      <c r="F86" s="83"/>
      <c r="G86" s="196" t="e">
        <f>E86/F86</f>
        <v>#DIV/0!</v>
      </c>
    </row>
    <row r="87" spans="1:39" x14ac:dyDescent="0.2">
      <c r="A87" s="74"/>
      <c r="F87" s="171"/>
      <c r="G87" s="197"/>
    </row>
    <row r="89" spans="1:39" x14ac:dyDescent="0.2">
      <c r="A89" s="80" t="s">
        <v>75</v>
      </c>
    </row>
    <row r="90" spans="1:39" x14ac:dyDescent="0.2">
      <c r="A90" s="80"/>
    </row>
    <row r="91" spans="1:39" s="26" customFormat="1" ht="42.75" customHeight="1" x14ac:dyDescent="0.2">
      <c r="A91" s="292" t="s">
        <v>76</v>
      </c>
      <c r="B91" s="292"/>
      <c r="C91" s="292"/>
      <c r="D91" s="292"/>
      <c r="E91" s="292"/>
      <c r="F91" s="292"/>
      <c r="G91" s="292"/>
      <c r="H91" s="292"/>
      <c r="I91" s="292"/>
      <c r="J91" s="292"/>
      <c r="K91" s="292"/>
      <c r="L91" s="292"/>
      <c r="M91" s="292"/>
      <c r="N91" s="292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</row>
    <row r="92" spans="1:39" ht="38.25" customHeight="1" x14ac:dyDescent="0.2">
      <c r="A92" s="276"/>
      <c r="B92" s="277"/>
      <c r="C92" s="172" t="s">
        <v>52</v>
      </c>
      <c r="D92" s="172" t="s">
        <v>51</v>
      </c>
      <c r="E92" s="172" t="s">
        <v>50</v>
      </c>
      <c r="F92" s="172" t="s">
        <v>55</v>
      </c>
      <c r="G92" s="225" t="s">
        <v>67</v>
      </c>
      <c r="H92" s="226"/>
    </row>
    <row r="93" spans="1:39" x14ac:dyDescent="0.2">
      <c r="A93" s="229" t="s">
        <v>112</v>
      </c>
      <c r="B93" s="230"/>
      <c r="C93" s="83"/>
      <c r="D93" s="83"/>
      <c r="E93" s="82"/>
      <c r="F93" s="82"/>
      <c r="G93" s="227"/>
      <c r="H93" s="228"/>
    </row>
    <row r="94" spans="1:39" x14ac:dyDescent="0.2">
      <c r="A94" s="229" t="s">
        <v>113</v>
      </c>
      <c r="B94" s="230"/>
      <c r="C94" s="83"/>
      <c r="D94" s="83"/>
      <c r="E94" s="82"/>
      <c r="F94" s="82"/>
      <c r="G94" s="227"/>
      <c r="H94" s="228"/>
    </row>
  </sheetData>
  <sheetProtection algorithmName="SHA-512" hashValue="0cd9jHfYumQXV772agXkk+0oCxlrSFkJXqFv84Y+MQhp917a0GDgyJb3PBozuJKCnu264zmA2UAXn7D4Smlg5A==" saltValue="p5SVHGaQDu9DI+VNm5U4PA==" spinCount="100000" sheet="1" objects="1" scenarios="1"/>
  <protectedRanges>
    <protectedRange sqref="A6:XFD11" name="Range1"/>
  </protectedRanges>
  <mergeCells count="78">
    <mergeCell ref="A63:F64"/>
    <mergeCell ref="A91:N91"/>
    <mergeCell ref="E80:E81"/>
    <mergeCell ref="F80:F81"/>
    <mergeCell ref="G80:G81"/>
    <mergeCell ref="A92:B92"/>
    <mergeCell ref="A71:B71"/>
    <mergeCell ref="A72:B72"/>
    <mergeCell ref="A79:D79"/>
    <mergeCell ref="A80:D81"/>
    <mergeCell ref="A82:D82"/>
    <mergeCell ref="A84:D84"/>
    <mergeCell ref="B85:D85"/>
    <mergeCell ref="B86:D86"/>
    <mergeCell ref="A56:A58"/>
    <mergeCell ref="B56:C56"/>
    <mergeCell ref="B57:C57"/>
    <mergeCell ref="B58:C58"/>
    <mergeCell ref="A59:A62"/>
    <mergeCell ref="B60:C60"/>
    <mergeCell ref="B61:C61"/>
    <mergeCell ref="B62:C62"/>
    <mergeCell ref="A51:C52"/>
    <mergeCell ref="D51:D52"/>
    <mergeCell ref="E51:E52"/>
    <mergeCell ref="F51:F52"/>
    <mergeCell ref="A53:A55"/>
    <mergeCell ref="B53:C53"/>
    <mergeCell ref="B54:C54"/>
    <mergeCell ref="B55:C55"/>
    <mergeCell ref="A44:A46"/>
    <mergeCell ref="B44:C44"/>
    <mergeCell ref="B45:C45"/>
    <mergeCell ref="B46:C46"/>
    <mergeCell ref="A47:A50"/>
    <mergeCell ref="B48:C48"/>
    <mergeCell ref="B49:C49"/>
    <mergeCell ref="B50:C50"/>
    <mergeCell ref="A39:C40"/>
    <mergeCell ref="D39:D40"/>
    <mergeCell ref="E39:E40"/>
    <mergeCell ref="F39:F40"/>
    <mergeCell ref="A41:A43"/>
    <mergeCell ref="B41:C41"/>
    <mergeCell ref="B42:C42"/>
    <mergeCell ref="B43:C43"/>
    <mergeCell ref="A32:A34"/>
    <mergeCell ref="B32:C32"/>
    <mergeCell ref="B33:C33"/>
    <mergeCell ref="B34:C34"/>
    <mergeCell ref="A35:A38"/>
    <mergeCell ref="B36:C36"/>
    <mergeCell ref="B37:C37"/>
    <mergeCell ref="B38:C38"/>
    <mergeCell ref="B25:C25"/>
    <mergeCell ref="B26:C26"/>
    <mergeCell ref="B27:C27"/>
    <mergeCell ref="A28:C28"/>
    <mergeCell ref="A29:A31"/>
    <mergeCell ref="B29:C29"/>
    <mergeCell ref="B30:C30"/>
    <mergeCell ref="B31:C31"/>
    <mergeCell ref="A10:G10"/>
    <mergeCell ref="G92:H92"/>
    <mergeCell ref="G93:H93"/>
    <mergeCell ref="G94:H94"/>
    <mergeCell ref="A93:B93"/>
    <mergeCell ref="A94:B94"/>
    <mergeCell ref="A17:C17"/>
    <mergeCell ref="A18:A20"/>
    <mergeCell ref="B18:C18"/>
    <mergeCell ref="B19:C19"/>
    <mergeCell ref="B20:C20"/>
    <mergeCell ref="A21:A23"/>
    <mergeCell ref="B21:C21"/>
    <mergeCell ref="B22:C22"/>
    <mergeCell ref="B23:C23"/>
    <mergeCell ref="A24:A27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Revenues &amp; Expenditures</vt:lpstr>
      <vt:lpstr>Annual Research Expenditures</vt:lpstr>
      <vt:lpstr>Key Questions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JNT</cp:lastModifiedBy>
  <cp:lastPrinted>2017-08-28T15:29:03Z</cp:lastPrinted>
  <dcterms:created xsi:type="dcterms:W3CDTF">2009-01-06T20:34:10Z</dcterms:created>
  <dcterms:modified xsi:type="dcterms:W3CDTF">2017-08-30T13:31:32Z</dcterms:modified>
</cp:coreProperties>
</file>