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itutional Research\Financial\FY1920\"/>
    </mc:Choice>
  </mc:AlternateContent>
  <xr:revisionPtr revIDLastSave="0" documentId="13_ncr:1_{E1528830-85FB-42C5-BB74-2B4EE0088726}" xr6:coauthVersionLast="45" xr6:coauthVersionMax="45" xr10:uidLastSave="{00000000-0000-0000-0000-000000000000}"/>
  <workbookProtection workbookAlgorithmName="SHA-512" workbookHashValue="fjIla37GTTPixlsVkb5fjfxmpN+prNPp/VhKt6AKfJme4GhJcubTISsd4pjMix0X1X1cMmabxYlQFuHFRJMeJg==" workbookSaltValue="zpf5AVGkXhxPc6D3VL43oQ==" workbookSpinCount="100000" lockStructure="1"/>
  <bookViews>
    <workbookView xWindow="-108" yWindow="-108" windowWidth="21624" windowHeight="13176" tabRatio="829" xr2:uid="{00000000-000D-0000-FFFF-FFFF00000000}"/>
  </bookViews>
  <sheets>
    <sheet name="Annual Revenues &amp; Expenditures" sheetId="6" r:id="rId1"/>
    <sheet name="Annual Research Expenditures" sheetId="7" r:id="rId2"/>
    <sheet name="Key Questions" sheetId="9" r:id="rId3"/>
  </sheets>
  <definedNames>
    <definedName name="Question1">#REF!</definedName>
    <definedName name="Question1Options">#REF!</definedName>
    <definedName name="Question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9" l="1"/>
  <c r="F27" i="9" l="1"/>
  <c r="J4" i="7" l="1"/>
  <c r="M36" i="6"/>
  <c r="U21" i="6"/>
  <c r="T23" i="6"/>
  <c r="M14" i="6"/>
  <c r="S6" i="6" l="1"/>
  <c r="S4" i="6"/>
  <c r="R22" i="6"/>
  <c r="P22" i="6"/>
  <c r="G4" i="6"/>
  <c r="G6" i="6"/>
  <c r="U6" i="6" s="1"/>
  <c r="G7" i="6"/>
  <c r="U7" i="6" s="1"/>
  <c r="G8" i="6"/>
  <c r="U8" i="6" s="1"/>
  <c r="S16" i="6"/>
  <c r="S17" i="6"/>
  <c r="U17" i="6" s="1"/>
  <c r="S18" i="6"/>
  <c r="U18" i="6" s="1"/>
  <c r="S19" i="6"/>
  <c r="U19" i="6" s="1"/>
  <c r="S20" i="6"/>
  <c r="U20" i="6" s="1"/>
  <c r="U14" i="6"/>
  <c r="M13" i="6"/>
  <c r="U13" i="6" s="1"/>
  <c r="M12" i="6"/>
  <c r="U12" i="6" s="1"/>
  <c r="M11" i="6"/>
  <c r="U11" i="6" s="1"/>
  <c r="M10" i="6"/>
  <c r="U10" i="6" s="1"/>
  <c r="M4" i="6"/>
  <c r="L22" i="6"/>
  <c r="K22" i="6"/>
  <c r="H22" i="6"/>
  <c r="I22" i="6"/>
  <c r="J22" i="6"/>
  <c r="D22" i="6"/>
  <c r="E22" i="6"/>
  <c r="F22" i="6"/>
  <c r="N22" i="6"/>
  <c r="O22" i="6"/>
  <c r="Q22" i="6"/>
  <c r="S23" i="6" l="1"/>
  <c r="U16" i="6"/>
  <c r="U4" i="6"/>
  <c r="G23" i="6"/>
  <c r="M23" i="6"/>
  <c r="U23" i="6" l="1"/>
  <c r="M37" i="6" s="1"/>
</calcChain>
</file>

<file path=xl/sharedStrings.xml><?xml version="1.0" encoding="utf-8"?>
<sst xmlns="http://schemas.openxmlformats.org/spreadsheetml/2006/main" count="177" uniqueCount="139">
  <si>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</si>
  <si>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</si>
  <si>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</si>
  <si>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</si>
  <si>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</si>
  <si>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</si>
  <si>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</si>
  <si>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</si>
  <si>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</si>
  <si>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</si>
  <si>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</si>
  <si>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</si>
  <si>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</si>
  <si>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</si>
  <si>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</si>
  <si>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</si>
  <si>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</si>
  <si>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</si>
  <si>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</si>
  <si>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</si>
  <si>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</si>
  <si>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</si>
  <si>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</si>
  <si>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</si>
  <si>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</si>
  <si>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</si>
  <si>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</si>
  <si>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</si>
  <si>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</si>
  <si>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</si>
  <si>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</si>
  <si>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</si>
  <si>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</si>
  <si>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</si>
  <si>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</si>
  <si>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</si>
  <si>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</si>
  <si>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</si>
  <si>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</si>
  <si>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</si>
  <si>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</si>
  <si>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</si>
  <si>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</si>
  <si>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</si>
  <si>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</si>
  <si>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</si>
  <si>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</si>
  <si>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</si>
  <si>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</si>
  <si>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</si>
  <si>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Average $ Cost/Paid Rotation</t>
  </si>
  <si>
    <t>Total # Paid Rotations</t>
  </si>
  <si>
    <t>Total # Zero Cost Rotations</t>
  </si>
  <si>
    <t>1) COLLEGE/CAMPUS BUDGET PROCESS:</t>
  </si>
  <si>
    <t>If other (description):</t>
  </si>
  <si>
    <t>Minimum Payment ($) per Paid Rotation</t>
  </si>
  <si>
    <t>Professional Sales &amp; Service Income</t>
  </si>
  <si>
    <t>Non-Research Business Income</t>
  </si>
  <si>
    <t>Auxillary &amp; Other Business Income</t>
  </si>
  <si>
    <t>Construction &amp; Renovation</t>
  </si>
  <si>
    <t>Tuition &amp; College Fees</t>
  </si>
  <si>
    <t>Non-Research Business Revenues</t>
  </si>
  <si>
    <t>Research Revenues</t>
  </si>
  <si>
    <t>All Other Salary Expense</t>
  </si>
  <si>
    <t>Section I: Revenues</t>
  </si>
  <si>
    <t>Section II: Expenditures</t>
  </si>
  <si>
    <t>Section III: Research Expenditures</t>
  </si>
  <si>
    <t>Maximum Payment ($) per Paid Rotation</t>
  </si>
  <si>
    <t>1) Totally self-reliant on the funds which I am able to generate and all of which I keep</t>
  </si>
  <si>
    <t>N=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</si>
  <si>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</si>
  <si>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</si>
  <si>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</si>
  <si>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5) PAYMENTS FOR PRECEPTORS (non-employees of your school/college)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</si>
  <si>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</si>
  <si>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2) BASE SALARY INCREASES FOR PROMOTIONS</t>
  </si>
  <si>
    <t>Does your institution provide an automatic increase to base salary for promotions? If yes please report the dollar amount of the automatic increase below OR the fixed percentage increase.</t>
  </si>
  <si>
    <t>Promotion</t>
  </si>
  <si>
    <t>Yes/No</t>
  </si>
  <si>
    <t>Automatic Increase Amount ($)</t>
  </si>
  <si>
    <t>Automatic Increase Percentage (%)*</t>
  </si>
  <si>
    <t>Assistant to Associate Professor</t>
  </si>
  <si>
    <t>Associate to Full Professor</t>
  </si>
  <si>
    <t>*Please only report an automatic base salary increase percentage if your institution does not have an automatic fixed dollar amount base salary increase for promotions.</t>
  </si>
  <si>
    <t>3) SCHOLARSHIPS (awarded by school - not by campus, nor financial aid or tuition waivers)</t>
  </si>
  <si>
    <t>(Revenue foregone by the school)</t>
  </si>
  <si>
    <t>Total Dollars Awarded</t>
  </si>
  <si>
    <t>Total # Students Receiving Awards</t>
  </si>
  <si>
    <r>
      <t xml:space="preserve">Average Scholarship Award/Student </t>
    </r>
    <r>
      <rPr>
        <b/>
        <sz val="10"/>
        <color rgb="FFFF0000"/>
        <rFont val="Arial"/>
        <family val="2"/>
      </rPr>
      <t>(calculated)</t>
    </r>
  </si>
  <si>
    <t>Pharm.D. Students</t>
  </si>
  <si>
    <t>M.S./Ph.D. Students</t>
  </si>
  <si>
    <t>Amount ($)</t>
  </si>
  <si>
    <t>IPPE Rotations</t>
  </si>
  <si>
    <t>APPE Rotations</t>
  </si>
  <si>
    <t>4) ENDOWMENTS AND GIFTS:</t>
  </si>
  <si>
    <t>2) Totally self-reliant on funds I generate but a portion of which are returned/given back to (or taxed by) the campus/university</t>
  </si>
  <si>
    <t>The budget process for my college/school is best describe as (please place a "1" in the box across from the one option that best matches your school's budget process):</t>
  </si>
  <si>
    <t>Section IV: FY 2019-20 Key Administrative/Financial Questions</t>
  </si>
  <si>
    <t>The total FY20 value of my college/school's endowments was:</t>
  </si>
  <si>
    <t>Yes</t>
  </si>
  <si>
    <t>No</t>
  </si>
  <si>
    <t>The total dollar value of all gifts (includes all gifts, regardless of where they are designated) during FY20 was:</t>
  </si>
  <si>
    <t>6) COVID-19:  INSTRUCTIONAL PLAN</t>
  </si>
  <si>
    <t>7) COVID-19: BUDGET CUTS</t>
  </si>
  <si>
    <t>Yes (proceed to question 8)</t>
  </si>
  <si>
    <t>No (skip question 8)</t>
  </si>
  <si>
    <t>8) COVID-19: FINANCIAL IMPACTS</t>
  </si>
  <si>
    <t>Impact Areas</t>
  </si>
  <si>
    <t>Specific Actions</t>
  </si>
  <si>
    <t>Facilities</t>
  </si>
  <si>
    <t>Slow or stop capital projects</t>
  </si>
  <si>
    <t>Changes in space management</t>
  </si>
  <si>
    <t>Human Resources</t>
  </si>
  <si>
    <t>Eliminated positions (administrators, faculty, and/or staff)</t>
  </si>
  <si>
    <t>Furloughed employees (administrators, faculty, and/or staff)</t>
  </si>
  <si>
    <t>Decreased salaries of administrators, faculty, and/or staff (elimination or delay of salary increases, or special merit pay)</t>
  </si>
  <si>
    <t xml:space="preserve">Increased salaries of administrators., faculty, and/or staff (merit awards or overcompensation pay) </t>
  </si>
  <si>
    <t>Promoted early retirement and/or voluntary separation</t>
  </si>
  <si>
    <t>Hiring freezes</t>
  </si>
  <si>
    <t>Tenure changes (rollback or pausing of tenure decisions)</t>
  </si>
  <si>
    <t>Curriculum, Instruction, and Programmatic</t>
  </si>
  <si>
    <t>Provided additional support to students (i.e. scholarships, reduction of student fees, provided laptops/hot spots)</t>
  </si>
  <si>
    <t>Eliminated programs</t>
  </si>
  <si>
    <t>Additional Funding</t>
  </si>
  <si>
    <t>Utilized cash reserves</t>
  </si>
  <si>
    <t>Other (please describe below)</t>
  </si>
  <si>
    <t>Other; please enter description:</t>
  </si>
  <si>
    <r>
      <t xml:space="preserve">In what areas of your college/school's budget have there been COVID-19 related financial implications? Please place a "1" in the box across from </t>
    </r>
    <r>
      <rPr>
        <b/>
        <sz val="10"/>
        <color rgb="FFFF0000"/>
        <rFont val="Arial"/>
        <family val="2"/>
      </rPr>
      <t>all options</t>
    </r>
    <r>
      <rPr>
        <b/>
        <sz val="10"/>
        <rFont val="Arial"/>
        <family val="2"/>
      </rPr>
      <t xml:space="preserve"> that apply</t>
    </r>
  </si>
  <si>
    <t>For FY 2019-2020, did your school/college of pharmacy make budget cuts due to the COVID-19 pandemic? Please place a "1" in the box across from the one option that best applies</t>
  </si>
  <si>
    <t>Enter text here</t>
  </si>
  <si>
    <t>Fully remote</t>
  </si>
  <si>
    <t>Hybrid/blended learning (both in-person and remote instruction)</t>
  </si>
  <si>
    <t>Fully in-person</t>
  </si>
  <si>
    <t>If other, description:</t>
  </si>
  <si>
    <t>9) COVID-19: CARES ACT FUNDING</t>
  </si>
  <si>
    <t xml:space="preserve">Did your University receive CARES Act funding? Please place a "1" in the box across from the one option that best applies
</t>
  </si>
  <si>
    <t>Closing and reopening of laboratories</t>
  </si>
  <si>
    <t>Increased costs associated with online education for curriculum</t>
  </si>
  <si>
    <r>
      <t xml:space="preserve">What was your institution’s </t>
    </r>
    <r>
      <rPr>
        <b/>
        <sz val="10"/>
        <color rgb="FFFF0000"/>
        <rFont val="Arial"/>
        <family val="2"/>
      </rPr>
      <t>Spring 2020</t>
    </r>
    <r>
      <rPr>
        <b/>
        <sz val="10"/>
        <rFont val="Arial"/>
        <family val="2"/>
      </rPr>
      <t xml:space="preserve"> instructional plan at the end of the Spring term?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</si>
</sst>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</numFmts>
  <fonts count="26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2" borderId="8" xfId="2" applyNumberFormat="1" applyFont="1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3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7" xfId="2" applyNumberFormat="1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5" fontId="0" fillId="0" borderId="7" xfId="2" applyNumberFormat="1" applyFont="1" applyFill="1" applyBorder="1" applyProtection="1">
      <protection hidden="1"/>
    </xf>
    <xf numFmtId="164" fontId="0" fillId="2" borderId="7" xfId="2" applyNumberFormat="1" applyFont="1" applyFill="1" applyBorder="1" applyProtection="1">
      <protection locked="0"/>
    </xf>
    <xf numFmtId="165" fontId="0" fillId="2" borderId="8" xfId="2" applyNumberFormat="1" applyFont="1" applyFill="1" applyBorder="1" applyAlignment="1" applyProtection="1">
      <alignment horizontal="right"/>
      <protection locked="0"/>
    </xf>
    <xf numFmtId="165" fontId="0" fillId="2" borderId="8" xfId="2" applyNumberFormat="1" applyFont="1" applyFill="1" applyBorder="1" applyProtection="1">
      <protection locked="0"/>
    </xf>
    <xf numFmtId="44" fontId="0" fillId="3" borderId="8" xfId="2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hidden="1"/>
    </xf>
    <xf numFmtId="0" fontId="0" fillId="2" borderId="8" xfId="2" applyNumberFormat="1" applyFont="1" applyFill="1" applyBorder="1" applyProtection="1">
      <protection locked="0"/>
    </xf>
    <xf numFmtId="165" fontId="1" fillId="2" borderId="8" xfId="2" applyNumberFormat="1" applyFont="1" applyFill="1" applyBorder="1" applyProtection="1">
      <protection locked="0"/>
    </xf>
    <xf numFmtId="165" fontId="0" fillId="2" borderId="12" xfId="2" applyNumberFormat="1" applyFont="1" applyFill="1" applyBorder="1" applyAlignment="1" applyProtection="1">
      <protection locked="0"/>
    </xf>
    <xf numFmtId="165" fontId="1" fillId="2" borderId="12" xfId="2" applyNumberFormat="1" applyFont="1" applyFill="1" applyBorder="1" applyAlignment="1" applyProtection="1">
      <protection locked="0"/>
    </xf>
    <xf numFmtId="164" fontId="0" fillId="2" borderId="8" xfId="2" applyNumberFormat="1" applyFont="1" applyFill="1" applyBorder="1" applyAlignment="1" applyProtection="1">
      <protection locked="0"/>
    </xf>
    <xf numFmtId="165" fontId="0" fillId="2" borderId="12" xfId="2" applyNumberFormat="1" applyFont="1" applyFill="1" applyBorder="1" applyAlignment="1" applyProtection="1">
      <alignment horizontal="right"/>
      <protection locked="0"/>
    </xf>
    <xf numFmtId="165" fontId="0" fillId="2" borderId="12" xfId="2" applyNumberFormat="1" applyFont="1" applyFill="1" applyBorder="1" applyProtection="1">
      <protection locked="0"/>
    </xf>
    <xf numFmtId="165" fontId="1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alignment horizontal="right"/>
      <protection hidden="1"/>
    </xf>
    <xf numFmtId="165" fontId="0" fillId="0" borderId="10" xfId="2" applyNumberFormat="1" applyFont="1" applyFill="1" applyBorder="1" applyProtection="1">
      <protection hidden="1"/>
    </xf>
    <xf numFmtId="165" fontId="1" fillId="0" borderId="10" xfId="2" applyNumberFormat="1" applyFont="1" applyFill="1" applyBorder="1" applyProtection="1">
      <protection hidden="1"/>
    </xf>
    <xf numFmtId="165" fontId="0" fillId="2" borderId="10" xfId="2" applyNumberFormat="1" applyFont="1" applyFill="1" applyBorder="1" applyProtection="1">
      <protection locked="0"/>
    </xf>
    <xf numFmtId="165" fontId="0" fillId="0" borderId="12" xfId="2" applyNumberFormat="1" applyFont="1" applyFill="1" applyBorder="1" applyProtection="1">
      <protection hidden="1"/>
    </xf>
    <xf numFmtId="44" fontId="0" fillId="0" borderId="12" xfId="2" applyFont="1" applyFill="1" applyBorder="1" applyProtection="1">
      <protection hidden="1"/>
    </xf>
    <xf numFmtId="164" fontId="0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protection hidden="1"/>
    </xf>
    <xf numFmtId="164" fontId="0" fillId="4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protection locked="0"/>
    </xf>
    <xf numFmtId="165" fontId="0" fillId="3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alignment horizontal="right"/>
      <protection locked="0"/>
    </xf>
    <xf numFmtId="165" fontId="1" fillId="3" borderId="10" xfId="2" applyNumberFormat="1" applyFont="1" applyFill="1" applyBorder="1" applyProtection="1">
      <protection locked="0"/>
    </xf>
    <xf numFmtId="165" fontId="0" fillId="0" borderId="10" xfId="2" applyNumberFormat="1" applyFont="1" applyBorder="1" applyAlignment="1" applyProtection="1">
      <alignment horizontal="right"/>
      <protection hidden="1"/>
    </xf>
    <xf numFmtId="165" fontId="0" fillId="2" borderId="7" xfId="2" applyNumberFormat="1" applyFont="1" applyFill="1" applyBorder="1" applyAlignment="1" applyProtection="1">
      <alignment horizontal="right"/>
      <protection locked="0"/>
    </xf>
    <xf numFmtId="0" fontId="13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164" fontId="7" fillId="0" borderId="20" xfId="2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165" fontId="2" fillId="0" borderId="23" xfId="2" applyNumberFormat="1" applyFont="1" applyBorder="1" applyAlignment="1" applyProtection="1">
      <alignment horizontal="right" wrapText="1"/>
      <protection locked="0"/>
    </xf>
    <xf numFmtId="0" fontId="2" fillId="5" borderId="24" xfId="0" applyFont="1" applyFill="1" applyBorder="1" applyProtection="1">
      <protection locked="0"/>
    </xf>
    <xf numFmtId="165" fontId="0" fillId="0" borderId="23" xfId="0" applyNumberFormat="1" applyBorder="1" applyProtection="1">
      <protection hidden="1"/>
    </xf>
    <xf numFmtId="164" fontId="0" fillId="2" borderId="25" xfId="2" applyNumberFormat="1" applyFont="1" applyFill="1" applyBorder="1" applyProtection="1">
      <protection hidden="1"/>
    </xf>
    <xf numFmtId="0" fontId="2" fillId="0" borderId="22" xfId="0" applyFont="1" applyBorder="1" applyProtection="1">
      <protection locked="0"/>
    </xf>
    <xf numFmtId="0" fontId="0" fillId="0" borderId="22" xfId="0" applyBorder="1" applyAlignment="1" applyProtection="1">
      <protection locked="0"/>
    </xf>
    <xf numFmtId="165" fontId="0" fillId="0" borderId="23" xfId="0" applyNumberFormat="1" applyBorder="1" applyAlignment="1" applyProtection="1">
      <protection hidden="1"/>
    </xf>
    <xf numFmtId="0" fontId="0" fillId="2" borderId="25" xfId="0" applyFill="1" applyBorder="1" applyProtection="1">
      <protection hidden="1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165" fontId="0" fillId="2" borderId="29" xfId="2" applyNumberFormat="1" applyFont="1" applyFill="1" applyBorder="1" applyAlignment="1" applyProtection="1">
      <alignment horizontal="right"/>
      <protection locked="0"/>
    </xf>
    <xf numFmtId="165" fontId="0" fillId="2" borderId="27" xfId="2" applyNumberFormat="1" applyFont="1" applyFill="1" applyBorder="1" applyAlignment="1" applyProtection="1">
      <alignment horizontal="right"/>
      <protection locked="0"/>
    </xf>
    <xf numFmtId="165" fontId="0" fillId="0" borderId="30" xfId="2" applyNumberFormat="1" applyFont="1" applyBorder="1" applyAlignment="1" applyProtection="1">
      <alignment horizontal="right"/>
      <protection hidden="1"/>
    </xf>
    <xf numFmtId="165" fontId="0" fillId="2" borderId="29" xfId="2" applyNumberFormat="1" applyFont="1" applyFill="1" applyBorder="1" applyProtection="1">
      <protection locked="0"/>
    </xf>
    <xf numFmtId="165" fontId="0" fillId="2" borderId="27" xfId="2" applyNumberFormat="1" applyFont="1" applyFill="1" applyBorder="1" applyProtection="1">
      <protection locked="0"/>
    </xf>
    <xf numFmtId="165" fontId="1" fillId="2" borderId="27" xfId="2" applyNumberFormat="1" applyFont="1" applyFill="1" applyBorder="1" applyProtection="1">
      <protection locked="0"/>
    </xf>
    <xf numFmtId="44" fontId="0" fillId="0" borderId="31" xfId="1" applyNumberFormat="1" applyFont="1" applyBorder="1" applyProtection="1">
      <protection hidden="1"/>
    </xf>
    <xf numFmtId="164" fontId="0" fillId="0" borderId="32" xfId="2" applyNumberFormat="1" applyFont="1" applyBorder="1" applyProtection="1">
      <protection hidden="1"/>
    </xf>
    <xf numFmtId="165" fontId="0" fillId="0" borderId="33" xfId="0" applyNumberFormat="1" applyBorder="1" applyProtection="1">
      <protection hidden="1"/>
    </xf>
    <xf numFmtId="0" fontId="13" fillId="0" borderId="15" xfId="0" applyFont="1" applyFill="1" applyBorder="1" applyProtection="1">
      <protection locked="0"/>
    </xf>
    <xf numFmtId="165" fontId="2" fillId="0" borderId="18" xfId="2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49" fontId="7" fillId="0" borderId="23" xfId="2" applyNumberFormat="1" applyFont="1" applyBorder="1" applyAlignment="1" applyProtection="1">
      <alignment horizontal="center" wrapText="1"/>
      <protection locked="0"/>
    </xf>
    <xf numFmtId="164" fontId="0" fillId="2" borderId="23" xfId="2" applyNumberFormat="1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2" borderId="32" xfId="2" applyNumberFormat="1" applyFont="1" applyFill="1" applyBorder="1" applyAlignment="1" applyProtection="1">
      <alignment horizontal="right"/>
      <protection locked="0"/>
    </xf>
    <xf numFmtId="43" fontId="0" fillId="2" borderId="32" xfId="1" applyNumberFormat="1" applyFont="1" applyFill="1" applyBorder="1" applyAlignment="1" applyProtection="1">
      <alignment horizontal="right"/>
      <protection locked="0"/>
    </xf>
    <xf numFmtId="164" fontId="0" fillId="0" borderId="40" xfId="2" applyNumberFormat="1" applyFont="1" applyFill="1" applyBorder="1" applyProtection="1">
      <protection hidden="1"/>
    </xf>
    <xf numFmtId="165" fontId="0" fillId="3" borderId="23" xfId="2" applyNumberFormat="1" applyFont="1" applyFill="1" applyBorder="1" applyProtection="1">
      <protection locked="0"/>
    </xf>
    <xf numFmtId="165" fontId="0" fillId="0" borderId="41" xfId="2" applyNumberFormat="1" applyFont="1" applyFill="1" applyBorder="1" applyProtection="1">
      <protection hidden="1"/>
    </xf>
    <xf numFmtId="0" fontId="13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right"/>
      <protection locked="0"/>
    </xf>
    <xf numFmtId="164" fontId="13" fillId="0" borderId="42" xfId="2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165" fontId="0" fillId="4" borderId="29" xfId="2" applyNumberFormat="1" applyFont="1" applyFill="1" applyBorder="1" applyAlignment="1" applyProtection="1">
      <alignment horizontal="right"/>
      <protection locked="0"/>
    </xf>
    <xf numFmtId="165" fontId="0" fillId="4" borderId="27" xfId="2" applyNumberFormat="1" applyFont="1" applyFill="1" applyBorder="1" applyAlignment="1" applyProtection="1">
      <alignment horizontal="right"/>
      <protection locked="0"/>
    </xf>
    <xf numFmtId="165" fontId="0" fillId="0" borderId="43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/>
    <xf numFmtId="0" fontId="6" fillId="0" borderId="10" xfId="0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21" fillId="6" borderId="10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21" fillId="0" borderId="7" xfId="0" applyFont="1" applyBorder="1" applyAlignment="1" applyProtection="1">
      <alignment horizontal="center"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7" fillId="0" borderId="0" xfId="0" applyFont="1" applyFill="1" applyBorder="1" applyProtection="1">
      <protection locked="0"/>
    </xf>
    <xf numFmtId="0" fontId="2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/>
    <xf numFmtId="42" fontId="17" fillId="0" borderId="0" xfId="0" applyNumberFormat="1" applyFont="1" applyFill="1" applyBorder="1" applyProtection="1">
      <protection locked="0"/>
    </xf>
    <xf numFmtId="166" fontId="17" fillId="0" borderId="0" xfId="0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alignment horizontal="center" wrapText="1"/>
      <protection locked="0"/>
    </xf>
    <xf numFmtId="0" fontId="15" fillId="6" borderId="10" xfId="0" applyFont="1" applyFill="1" applyBorder="1" applyAlignment="1" applyProtection="1">
      <alignment horizontal="center"/>
      <protection locked="0"/>
    </xf>
    <xf numFmtId="0" fontId="15" fillId="6" borderId="10" xfId="0" applyFont="1" applyFill="1" applyBorder="1" applyAlignment="1" applyProtection="1">
      <alignment horizontal="center" wrapText="1"/>
      <protection locked="0"/>
    </xf>
    <xf numFmtId="0" fontId="25" fillId="0" borderId="0" xfId="0" applyFont="1" applyBorder="1" applyAlignment="1" applyProtection="1">
      <protection locked="0"/>
    </xf>
    <xf numFmtId="0" fontId="25" fillId="0" borderId="0" xfId="0" applyFont="1" applyBorder="1" applyProtection="1">
      <protection locked="0"/>
    </xf>
    <xf numFmtId="166" fontId="25" fillId="0" borderId="0" xfId="0" applyNumberFormat="1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Fill="1" applyProtection="1">
      <protection locked="0"/>
    </xf>
    <xf numFmtId="0" fontId="25" fillId="0" borderId="0" xfId="0" applyFont="1" applyFill="1"/>
    <xf numFmtId="0" fontId="25" fillId="0" borderId="0" xfId="0" applyFont="1"/>
    <xf numFmtId="0" fontId="21" fillId="0" borderId="0" xfId="0" applyFont="1" applyFill="1" applyProtection="1">
      <protection locked="0"/>
    </xf>
    <xf numFmtId="0" fontId="0" fillId="4" borderId="0" xfId="0" applyFill="1"/>
    <xf numFmtId="167" fontId="17" fillId="0" borderId="10" xfId="0" applyNumberFormat="1" applyFont="1" applyBorder="1" applyProtection="1">
      <protection hidden="1"/>
    </xf>
    <xf numFmtId="0" fontId="17" fillId="0" borderId="10" xfId="0" applyNumberFormat="1" applyFont="1" applyBorder="1" applyProtection="1">
      <protection hidden="1"/>
    </xf>
    <xf numFmtId="0" fontId="21" fillId="0" borderId="0" xfId="0" applyFont="1"/>
    <xf numFmtId="0" fontId="15" fillId="0" borderId="10" xfId="0" applyFont="1" applyBorder="1" applyAlignment="1">
      <alignment horizontal="center"/>
    </xf>
    <xf numFmtId="0" fontId="17" fillId="4" borderId="10" xfId="0" applyFont="1" applyFill="1" applyBorder="1" applyProtection="1">
      <protection locked="0"/>
    </xf>
    <xf numFmtId="166" fontId="17" fillId="4" borderId="10" xfId="0" applyNumberFormat="1" applyFont="1" applyFill="1" applyBorder="1" applyProtection="1">
      <protection locked="0"/>
    </xf>
    <xf numFmtId="42" fontId="17" fillId="4" borderId="10" xfId="0" applyNumberFormat="1" applyFont="1" applyFill="1" applyBorder="1" applyProtection="1">
      <protection locked="0"/>
    </xf>
    <xf numFmtId="9" fontId="17" fillId="4" borderId="10" xfId="0" applyNumberFormat="1" applyFont="1" applyFill="1" applyBorder="1" applyProtection="1">
      <protection locked="0"/>
    </xf>
    <xf numFmtId="0" fontId="17" fillId="0" borderId="10" xfId="0" applyFont="1" applyBorder="1" applyProtection="1">
      <protection locked="0"/>
    </xf>
    <xf numFmtId="0" fontId="17" fillId="0" borderId="0" xfId="0" applyFont="1" applyFill="1" applyBorder="1" applyAlignment="1" applyProtection="1"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protection locked="0"/>
    </xf>
    <xf numFmtId="0" fontId="15" fillId="6" borderId="9" xfId="0" applyFont="1" applyFill="1" applyBorder="1" applyAlignment="1" applyProtection="1">
      <protection locked="0"/>
    </xf>
    <xf numFmtId="0" fontId="15" fillId="6" borderId="4" xfId="0" applyFont="1" applyFill="1" applyBorder="1" applyAlignment="1" applyProtection="1">
      <protection locked="0"/>
    </xf>
    <xf numFmtId="0" fontId="6" fillId="0" borderId="12" xfId="0" applyFont="1" applyFill="1" applyBorder="1" applyProtection="1">
      <protection locked="0"/>
    </xf>
    <xf numFmtId="1" fontId="6" fillId="4" borderId="12" xfId="0" applyNumberFormat="1" applyFont="1" applyFill="1" applyBorder="1" applyProtection="1">
      <protection locked="0"/>
    </xf>
    <xf numFmtId="0" fontId="17" fillId="0" borderId="9" xfId="0" applyFont="1" applyFill="1" applyBorder="1" applyAlignment="1" applyProtection="1">
      <protection locked="0"/>
    </xf>
    <xf numFmtId="0" fontId="15" fillId="0" borderId="9" xfId="0" applyFont="1" applyFill="1" applyBorder="1" applyAlignment="1" applyProtection="1">
      <protection locked="0"/>
    </xf>
    <xf numFmtId="165" fontId="7" fillId="0" borderId="17" xfId="2" applyNumberFormat="1" applyFont="1" applyBorder="1" applyAlignment="1" applyProtection="1">
      <alignment horizontal="center"/>
      <protection locked="0"/>
    </xf>
    <xf numFmtId="165" fontId="7" fillId="0" borderId="18" xfId="2" applyNumberFormat="1" applyFont="1" applyBorder="1" applyAlignment="1" applyProtection="1">
      <alignment horizontal="center"/>
      <protection locked="0"/>
    </xf>
    <xf numFmtId="165" fontId="7" fillId="0" borderId="19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165" fontId="11" fillId="0" borderId="19" xfId="2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wrapText="1"/>
      <protection locked="0"/>
    </xf>
    <xf numFmtId="0" fontId="8" fillId="0" borderId="38" xfId="0" applyFont="1" applyBorder="1" applyAlignment="1" applyProtection="1">
      <alignment horizontal="left" wrapText="1"/>
      <protection locked="0"/>
    </xf>
    <xf numFmtId="0" fontId="8" fillId="0" borderId="39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5" fontId="11" fillId="0" borderId="15" xfId="2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5" xfId="0" applyBorder="1" applyAlignment="1"/>
    <xf numFmtId="0" fontId="21" fillId="6" borderId="1" xfId="0" applyFont="1" applyFill="1" applyBorder="1" applyAlignment="1" applyProtection="1">
      <alignment horizontal="center" wrapText="1"/>
      <protection locked="0"/>
    </xf>
    <xf numFmtId="0" fontId="21" fillId="6" borderId="3" xfId="0" applyFont="1" applyFill="1" applyBorder="1" applyAlignment="1" applyProtection="1">
      <alignment horizontal="center" wrapText="1"/>
      <protection locked="0"/>
    </xf>
    <xf numFmtId="166" fontId="17" fillId="4" borderId="10" xfId="0" applyNumberFormat="1" applyFont="1" applyFill="1" applyBorder="1" applyAlignment="1" applyProtection="1">
      <protection locked="0"/>
    </xf>
    <xf numFmtId="166" fontId="0" fillId="4" borderId="10" xfId="0" applyNumberFormat="1" applyFill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15" fillId="6" borderId="10" xfId="0" applyFont="1" applyFill="1" applyBorder="1" applyAlignment="1" applyProtection="1">
      <protection locked="0"/>
    </xf>
    <xf numFmtId="0" fontId="0" fillId="6" borderId="10" xfId="0" applyFill="1" applyBorder="1" applyAlignment="1"/>
    <xf numFmtId="0" fontId="17" fillId="0" borderId="10" xfId="0" applyFont="1" applyBorder="1" applyAlignment="1" applyProtection="1">
      <protection locked="0"/>
    </xf>
    <xf numFmtId="0" fontId="17" fillId="0" borderId="1" xfId="0" applyFont="1" applyBorder="1" applyAlignment="1"/>
    <xf numFmtId="0" fontId="0" fillId="0" borderId="2" xfId="0" applyBorder="1" applyAlignment="1"/>
    <xf numFmtId="0" fontId="17" fillId="0" borderId="0" xfId="0" applyFont="1" applyFill="1" applyBorder="1" applyAlignment="1" applyProtection="1">
      <protection locked="0"/>
    </xf>
    <xf numFmtId="0" fontId="21" fillId="6" borderId="1" xfId="0" applyFont="1" applyFill="1" applyBorder="1" applyAlignment="1" applyProtection="1">
      <protection locked="0"/>
    </xf>
    <xf numFmtId="0" fontId="21" fillId="6" borderId="3" xfId="0" applyFont="1" applyFill="1" applyBorder="1" applyAlignment="1" applyProtection="1">
      <protection locked="0"/>
    </xf>
    <xf numFmtId="0" fontId="17" fillId="0" borderId="0" xfId="0" applyFont="1" applyAlignment="1">
      <alignment wrapText="1"/>
    </xf>
    <xf numFmtId="0" fontId="15" fillId="7" borderId="10" xfId="0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17" fillId="0" borderId="10" xfId="0" applyFont="1" applyFill="1" applyBorder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15" fillId="7" borderId="10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>
      <alignment horizontal="left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left" wrapText="1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5" fillId="7" borderId="0" xfId="0" applyFont="1" applyFill="1" applyBorder="1" applyAlignment="1" applyProtection="1">
      <alignment horizontal="center" vertical="center"/>
      <protection locked="0"/>
    </xf>
    <xf numFmtId="0" fontId="15" fillId="6" borderId="7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X46"/>
  <sheetViews>
    <sheetView tabSelected="1" workbookViewId="0">
      <selection activeCell="E4" sqref="E4"/>
    </sheetView>
  </sheetViews>
  <sheetFormatPr defaultRowHeight="13.8" x14ac:dyDescent="0.25"/>
  <cols>
    <col min="1" max="1" width="9" style="1" customWidth="1"/>
    <col min="2" max="2" width="10.19921875" style="1" customWidth="1"/>
    <col min="3" max="3" width="28.19921875" style="1" customWidth="1"/>
    <col min="4" max="7" width="16.59765625" style="6" customWidth="1"/>
    <col min="8" max="12" width="16.59765625" style="5" customWidth="1"/>
    <col min="13" max="13" width="18.09765625" style="5" customWidth="1"/>
    <col min="14" max="18" width="16.59765625" style="5" customWidth="1"/>
    <col min="19" max="19" width="16.59765625" style="6" customWidth="1"/>
    <col min="20" max="20" width="16.59765625" style="4" customWidth="1"/>
    <col min="21" max="21" width="16.59765625" customWidth="1"/>
  </cols>
  <sheetData>
    <row r="1" spans="1:21" ht="18" thickBot="1" x14ac:dyDescent="0.35">
      <c r="A1" s="3" t="s">
        <v>64</v>
      </c>
      <c r="B1" s="3"/>
      <c r="C1" s="3"/>
    </row>
    <row r="2" spans="1:21" s="3" customFormat="1" ht="18" thickTop="1" x14ac:dyDescent="0.3">
      <c r="A2" s="117" t="s">
        <v>22</v>
      </c>
      <c r="B2" s="118"/>
      <c r="C2" s="119"/>
      <c r="D2" s="213" t="s">
        <v>16</v>
      </c>
      <c r="E2" s="214"/>
      <c r="F2" s="214"/>
      <c r="G2" s="215"/>
      <c r="H2" s="209" t="s">
        <v>10</v>
      </c>
      <c r="I2" s="210"/>
      <c r="J2" s="210"/>
      <c r="K2" s="210"/>
      <c r="L2" s="210"/>
      <c r="M2" s="211"/>
      <c r="N2" s="209" t="s">
        <v>5</v>
      </c>
      <c r="O2" s="210"/>
      <c r="P2" s="210"/>
      <c r="Q2" s="210"/>
      <c r="R2" s="210"/>
      <c r="S2" s="211"/>
      <c r="T2" s="120" t="s">
        <v>33</v>
      </c>
      <c r="U2" s="121" t="s">
        <v>17</v>
      </c>
    </row>
    <row r="3" spans="1:21" s="1" customFormat="1" ht="89.25" customHeight="1" x14ac:dyDescent="0.25">
      <c r="A3" s="219" t="s">
        <v>18</v>
      </c>
      <c r="B3" s="220"/>
      <c r="C3" s="221"/>
      <c r="D3" s="55" t="s">
        <v>6</v>
      </c>
      <c r="E3" s="56" t="s">
        <v>60</v>
      </c>
      <c r="F3" s="56" t="s">
        <v>13</v>
      </c>
      <c r="G3" s="57" t="s">
        <v>43</v>
      </c>
      <c r="H3" s="55" t="s">
        <v>8</v>
      </c>
      <c r="I3" s="56" t="s">
        <v>9</v>
      </c>
      <c r="J3" s="56" t="s">
        <v>3</v>
      </c>
      <c r="K3" s="56" t="s">
        <v>29</v>
      </c>
      <c r="L3" s="56" t="s">
        <v>34</v>
      </c>
      <c r="M3" s="57" t="s">
        <v>38</v>
      </c>
      <c r="N3" s="55" t="s">
        <v>11</v>
      </c>
      <c r="O3" s="56" t="s">
        <v>12</v>
      </c>
      <c r="P3" s="56" t="s">
        <v>35</v>
      </c>
      <c r="Q3" s="56" t="s">
        <v>36</v>
      </c>
      <c r="R3" s="56" t="s">
        <v>61</v>
      </c>
      <c r="S3" s="57" t="s">
        <v>39</v>
      </c>
      <c r="T3" s="58" t="s">
        <v>62</v>
      </c>
      <c r="U3" s="122" t="s">
        <v>41</v>
      </c>
    </row>
    <row r="4" spans="1:21" x14ac:dyDescent="0.25">
      <c r="A4" s="123" t="s">
        <v>7</v>
      </c>
      <c r="B4" s="86"/>
      <c r="C4" s="87"/>
      <c r="D4" s="113">
        <v>0</v>
      </c>
      <c r="E4" s="113">
        <v>0</v>
      </c>
      <c r="F4" s="113">
        <v>0</v>
      </c>
      <c r="G4" s="102">
        <f>SUM(D4:F4)</f>
        <v>0</v>
      </c>
      <c r="H4" s="112"/>
      <c r="I4" s="112">
        <v>0</v>
      </c>
      <c r="J4" s="112">
        <v>0</v>
      </c>
      <c r="K4" s="112">
        <v>0</v>
      </c>
      <c r="L4" s="112">
        <v>0</v>
      </c>
      <c r="M4" s="103">
        <f>SUM(H4:L4)</f>
        <v>0</v>
      </c>
      <c r="N4" s="112">
        <v>0</v>
      </c>
      <c r="O4" s="112">
        <v>0</v>
      </c>
      <c r="P4" s="112">
        <v>0</v>
      </c>
      <c r="Q4" s="112">
        <v>0</v>
      </c>
      <c r="R4" s="112">
        <v>0</v>
      </c>
      <c r="S4" s="102">
        <f>SUM(N4:R4)</f>
        <v>0</v>
      </c>
      <c r="T4" s="89"/>
      <c r="U4" s="124">
        <f>SUM(D4:T4)-S4-M4-G4</f>
        <v>0</v>
      </c>
    </row>
    <row r="5" spans="1:21" x14ac:dyDescent="0.25">
      <c r="A5" s="123" t="s">
        <v>16</v>
      </c>
      <c r="B5" s="86"/>
      <c r="C5" s="87"/>
      <c r="D5" s="90"/>
      <c r="E5" s="90"/>
      <c r="F5" s="90"/>
      <c r="G5" s="90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0"/>
      <c r="T5" s="54"/>
      <c r="U5" s="125"/>
    </row>
    <row r="6" spans="1:21" x14ac:dyDescent="0.25">
      <c r="A6" s="126"/>
      <c r="B6" s="83" t="s">
        <v>6</v>
      </c>
      <c r="C6" s="60"/>
      <c r="D6" s="113">
        <v>0</v>
      </c>
      <c r="E6" s="90"/>
      <c r="F6" s="90"/>
      <c r="G6" s="102">
        <f>D6</f>
        <v>0</v>
      </c>
      <c r="H6" s="91"/>
      <c r="I6" s="91"/>
      <c r="J6" s="91"/>
      <c r="K6" s="91"/>
      <c r="L6" s="91"/>
      <c r="M6" s="91"/>
      <c r="N6" s="91"/>
      <c r="O6" s="91"/>
      <c r="P6" s="92">
        <v>0</v>
      </c>
      <c r="Q6" s="91"/>
      <c r="R6" s="91"/>
      <c r="S6" s="102">
        <f>P6</f>
        <v>0</v>
      </c>
      <c r="T6" s="54"/>
      <c r="U6" s="124">
        <f t="shared" ref="U6:U21" si="0">SUM(D6:T6)-S6-M6-G6</f>
        <v>0</v>
      </c>
    </row>
    <row r="7" spans="1:21" x14ac:dyDescent="0.25">
      <c r="A7" s="126"/>
      <c r="B7" s="83" t="s">
        <v>60</v>
      </c>
      <c r="C7" s="60"/>
      <c r="D7" s="90"/>
      <c r="E7" s="113">
        <v>0</v>
      </c>
      <c r="F7" s="90"/>
      <c r="G7" s="102">
        <f>E7</f>
        <v>0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0"/>
      <c r="T7" s="54"/>
      <c r="U7" s="124">
        <f t="shared" si="0"/>
        <v>0</v>
      </c>
    </row>
    <row r="8" spans="1:21" x14ac:dyDescent="0.25">
      <c r="A8" s="126"/>
      <c r="B8" s="83" t="s">
        <v>14</v>
      </c>
      <c r="C8" s="60"/>
      <c r="D8" s="90"/>
      <c r="E8" s="90"/>
      <c r="F8" s="113">
        <v>0</v>
      </c>
      <c r="G8" s="102">
        <f>F8</f>
        <v>0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0"/>
      <c r="T8" s="54"/>
      <c r="U8" s="124">
        <f t="shared" si="0"/>
        <v>0</v>
      </c>
    </row>
    <row r="9" spans="1:21" x14ac:dyDescent="0.25">
      <c r="A9" s="123" t="s">
        <v>37</v>
      </c>
      <c r="B9" s="86"/>
      <c r="C9" s="87"/>
      <c r="D9" s="90"/>
      <c r="E9" s="90"/>
      <c r="F9" s="90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0"/>
      <c r="T9" s="54"/>
      <c r="U9" s="125"/>
    </row>
    <row r="10" spans="1:21" x14ac:dyDescent="0.25">
      <c r="A10" s="126"/>
      <c r="B10" s="83" t="s">
        <v>2</v>
      </c>
      <c r="C10" s="60"/>
      <c r="D10" s="90"/>
      <c r="E10" s="90"/>
      <c r="F10" s="90"/>
      <c r="G10" s="90"/>
      <c r="H10" s="113">
        <v>0</v>
      </c>
      <c r="I10" s="91"/>
      <c r="J10" s="91"/>
      <c r="K10" s="91"/>
      <c r="L10" s="91"/>
      <c r="M10" s="88">
        <f>H10</f>
        <v>0</v>
      </c>
      <c r="N10" s="91"/>
      <c r="O10" s="91"/>
      <c r="P10" s="91"/>
      <c r="Q10" s="91"/>
      <c r="R10" s="91"/>
      <c r="S10" s="90"/>
      <c r="T10" s="54"/>
      <c r="U10" s="124">
        <f t="shared" si="0"/>
        <v>0</v>
      </c>
    </row>
    <row r="11" spans="1:21" x14ac:dyDescent="0.25">
      <c r="A11" s="126"/>
      <c r="B11" s="83" t="s">
        <v>4</v>
      </c>
      <c r="C11" s="60"/>
      <c r="D11" s="90"/>
      <c r="E11" s="90"/>
      <c r="F11" s="90"/>
      <c r="G11" s="90"/>
      <c r="H11" s="91"/>
      <c r="I11" s="113">
        <v>0</v>
      </c>
      <c r="J11" s="91"/>
      <c r="K11" s="91"/>
      <c r="L11" s="91"/>
      <c r="M11" s="93">
        <f>I11</f>
        <v>0</v>
      </c>
      <c r="N11" s="91"/>
      <c r="O11" s="91"/>
      <c r="P11" s="91"/>
      <c r="Q11" s="91"/>
      <c r="R11" s="91"/>
      <c r="S11" s="90"/>
      <c r="T11" s="54"/>
      <c r="U11" s="124">
        <f t="shared" si="0"/>
        <v>0</v>
      </c>
    </row>
    <row r="12" spans="1:21" x14ac:dyDescent="0.25">
      <c r="A12" s="126"/>
      <c r="B12" s="83" t="s">
        <v>3</v>
      </c>
      <c r="C12" s="60"/>
      <c r="D12" s="90"/>
      <c r="E12" s="90"/>
      <c r="F12" s="90"/>
      <c r="G12" s="90"/>
      <c r="H12" s="91"/>
      <c r="I12" s="91"/>
      <c r="J12" s="114">
        <v>0</v>
      </c>
      <c r="K12" s="94"/>
      <c r="L12" s="91"/>
      <c r="M12" s="93">
        <f>J12</f>
        <v>0</v>
      </c>
      <c r="N12" s="91"/>
      <c r="O12" s="91"/>
      <c r="P12" s="91"/>
      <c r="Q12" s="91"/>
      <c r="R12" s="91"/>
      <c r="S12" s="90"/>
      <c r="T12" s="54"/>
      <c r="U12" s="124">
        <f t="shared" si="0"/>
        <v>0</v>
      </c>
    </row>
    <row r="13" spans="1:21" x14ac:dyDescent="0.25">
      <c r="A13" s="126"/>
      <c r="B13" s="83" t="s">
        <v>29</v>
      </c>
      <c r="C13" s="60"/>
      <c r="D13" s="90"/>
      <c r="E13" s="90"/>
      <c r="F13" s="90"/>
      <c r="G13" s="90"/>
      <c r="H13" s="91"/>
      <c r="I13" s="91"/>
      <c r="J13" s="95"/>
      <c r="K13" s="112">
        <v>0</v>
      </c>
      <c r="L13" s="91"/>
      <c r="M13" s="93">
        <f>K13</f>
        <v>0</v>
      </c>
      <c r="N13" s="91"/>
      <c r="O13" s="91"/>
      <c r="P13" s="91"/>
      <c r="Q13" s="91"/>
      <c r="R13" s="91"/>
      <c r="S13" s="90"/>
      <c r="T13" s="54"/>
      <c r="U13" s="124">
        <f t="shared" si="0"/>
        <v>0</v>
      </c>
    </row>
    <row r="14" spans="1:21" x14ac:dyDescent="0.25">
      <c r="A14" s="126"/>
      <c r="B14" s="83" t="s">
        <v>34</v>
      </c>
      <c r="C14" s="60"/>
      <c r="D14" s="90"/>
      <c r="E14" s="90"/>
      <c r="F14" s="90"/>
      <c r="G14" s="90"/>
      <c r="H14" s="91"/>
      <c r="I14" s="91"/>
      <c r="J14" s="95"/>
      <c r="K14" s="95"/>
      <c r="L14" s="112"/>
      <c r="M14" s="106">
        <f>+L14</f>
        <v>0</v>
      </c>
      <c r="N14" s="91"/>
      <c r="O14" s="91"/>
      <c r="P14" s="91"/>
      <c r="Q14" s="91"/>
      <c r="R14" s="91"/>
      <c r="S14" s="90"/>
      <c r="T14" s="54"/>
      <c r="U14" s="124">
        <f t="shared" si="0"/>
        <v>0</v>
      </c>
    </row>
    <row r="15" spans="1:21" x14ac:dyDescent="0.25">
      <c r="A15" s="123" t="s">
        <v>5</v>
      </c>
      <c r="B15" s="86"/>
      <c r="C15" s="87"/>
      <c r="D15" s="90"/>
      <c r="E15" s="90"/>
      <c r="F15" s="90"/>
      <c r="G15" s="90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0"/>
      <c r="T15" s="54"/>
      <c r="U15" s="125"/>
    </row>
    <row r="16" spans="1:21" x14ac:dyDescent="0.25">
      <c r="A16" s="126"/>
      <c r="B16" s="83" t="s">
        <v>56</v>
      </c>
      <c r="C16" s="60"/>
      <c r="D16" s="90"/>
      <c r="E16" s="90"/>
      <c r="F16" s="90"/>
      <c r="G16" s="90"/>
      <c r="H16" s="91"/>
      <c r="I16" s="91"/>
      <c r="J16" s="95"/>
      <c r="K16" s="95"/>
      <c r="L16" s="91"/>
      <c r="M16" s="91"/>
      <c r="N16" s="112">
        <v>0</v>
      </c>
      <c r="O16" s="91"/>
      <c r="P16" s="91"/>
      <c r="Q16" s="91"/>
      <c r="R16" s="91"/>
      <c r="S16" s="102">
        <f>N16</f>
        <v>0</v>
      </c>
      <c r="T16" s="54"/>
      <c r="U16" s="124">
        <f t="shared" si="0"/>
        <v>0</v>
      </c>
    </row>
    <row r="17" spans="1:50" x14ac:dyDescent="0.25">
      <c r="A17" s="126"/>
      <c r="B17" s="83" t="s">
        <v>12</v>
      </c>
      <c r="C17" s="60"/>
      <c r="D17" s="90"/>
      <c r="E17" s="90"/>
      <c r="F17" s="90"/>
      <c r="G17" s="90"/>
      <c r="H17" s="91"/>
      <c r="I17" s="91"/>
      <c r="J17" s="91"/>
      <c r="K17" s="91"/>
      <c r="L17" s="91"/>
      <c r="M17" s="91"/>
      <c r="N17" s="91"/>
      <c r="O17" s="112">
        <v>0</v>
      </c>
      <c r="P17" s="91"/>
      <c r="Q17" s="91"/>
      <c r="R17" s="91"/>
      <c r="S17" s="102">
        <f>O17</f>
        <v>0</v>
      </c>
      <c r="T17" s="54"/>
      <c r="U17" s="124">
        <f t="shared" si="0"/>
        <v>0</v>
      </c>
    </row>
    <row r="18" spans="1:50" x14ac:dyDescent="0.25">
      <c r="A18" s="126"/>
      <c r="B18" s="83" t="s">
        <v>15</v>
      </c>
      <c r="C18" s="60"/>
      <c r="D18" s="90"/>
      <c r="E18" s="90"/>
      <c r="F18" s="90"/>
      <c r="G18" s="90"/>
      <c r="H18" s="91"/>
      <c r="I18" s="91"/>
      <c r="J18" s="91"/>
      <c r="K18" s="91"/>
      <c r="L18" s="91"/>
      <c r="M18" s="91"/>
      <c r="N18" s="91"/>
      <c r="O18" s="91"/>
      <c r="P18" s="112">
        <v>0</v>
      </c>
      <c r="Q18" s="91"/>
      <c r="R18" s="91"/>
      <c r="S18" s="102">
        <f>P18</f>
        <v>0</v>
      </c>
      <c r="T18" s="54"/>
      <c r="U18" s="124">
        <f t="shared" si="0"/>
        <v>0</v>
      </c>
    </row>
    <row r="19" spans="1:50" x14ac:dyDescent="0.25">
      <c r="A19" s="126"/>
      <c r="B19" s="83" t="s">
        <v>58</v>
      </c>
      <c r="C19" s="60"/>
      <c r="D19" s="90"/>
      <c r="E19" s="90"/>
      <c r="F19" s="90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112">
        <v>0</v>
      </c>
      <c r="R19" s="91"/>
      <c r="S19" s="102">
        <f>Q19</f>
        <v>0</v>
      </c>
      <c r="T19" s="54"/>
      <c r="U19" s="124">
        <f t="shared" si="0"/>
        <v>0</v>
      </c>
    </row>
    <row r="20" spans="1:50" s="20" customFormat="1" x14ac:dyDescent="0.25">
      <c r="A20" s="127"/>
      <c r="B20" s="84" t="s">
        <v>57</v>
      </c>
      <c r="C20" s="61"/>
      <c r="D20" s="96"/>
      <c r="E20" s="96"/>
      <c r="F20" s="96"/>
      <c r="G20" s="96"/>
      <c r="H20" s="96"/>
      <c r="I20" s="96"/>
      <c r="J20" s="97"/>
      <c r="K20" s="97"/>
      <c r="L20" s="96"/>
      <c r="M20" s="96"/>
      <c r="N20" s="96"/>
      <c r="O20" s="96"/>
      <c r="P20" s="96"/>
      <c r="Q20" s="96"/>
      <c r="R20" s="111">
        <v>0</v>
      </c>
      <c r="S20" s="109">
        <f>R20</f>
        <v>0</v>
      </c>
      <c r="T20" s="98"/>
      <c r="U20" s="128">
        <f t="shared" si="0"/>
        <v>0</v>
      </c>
    </row>
    <row r="21" spans="1:50" x14ac:dyDescent="0.25">
      <c r="A21" s="123" t="s">
        <v>42</v>
      </c>
      <c r="B21" s="86"/>
      <c r="C21" s="87"/>
      <c r="D21" s="99"/>
      <c r="E21" s="99"/>
      <c r="F21" s="99"/>
      <c r="G21" s="116"/>
      <c r="H21" s="100"/>
      <c r="I21" s="100"/>
      <c r="J21" s="101"/>
      <c r="K21" s="95"/>
      <c r="L21" s="100"/>
      <c r="M21" s="100"/>
      <c r="N21" s="100"/>
      <c r="O21" s="100"/>
      <c r="P21" s="100"/>
      <c r="Q21" s="100"/>
      <c r="R21" s="100"/>
      <c r="S21" s="99"/>
      <c r="T21" s="110">
        <v>0</v>
      </c>
      <c r="U21" s="128">
        <f t="shared" si="0"/>
        <v>0</v>
      </c>
    </row>
    <row r="22" spans="1:50" ht="14.4" thickBot="1" x14ac:dyDescent="0.3">
      <c r="A22" s="126" t="s">
        <v>44</v>
      </c>
      <c r="B22" s="59"/>
      <c r="C22" s="60"/>
      <c r="D22" s="102">
        <f>D4+D6</f>
        <v>0</v>
      </c>
      <c r="E22" s="102">
        <f>E4+E7</f>
        <v>0</v>
      </c>
      <c r="F22" s="102">
        <f>F4+F8</f>
        <v>0</v>
      </c>
      <c r="G22" s="99"/>
      <c r="H22" s="103">
        <f>H4+H10</f>
        <v>0</v>
      </c>
      <c r="I22" s="103">
        <f>I4+I11</f>
        <v>0</v>
      </c>
      <c r="J22" s="104">
        <f>J4+J12</f>
        <v>0</v>
      </c>
      <c r="K22" s="115">
        <f>K13+K4</f>
        <v>0</v>
      </c>
      <c r="L22" s="103">
        <f>L4+L14</f>
        <v>0</v>
      </c>
      <c r="M22" s="105"/>
      <c r="N22" s="106">
        <f>N4+N16</f>
        <v>0</v>
      </c>
      <c r="O22" s="106">
        <f>O4+O17</f>
        <v>0</v>
      </c>
      <c r="P22" s="106">
        <f>P4+P18+P6</f>
        <v>0</v>
      </c>
      <c r="Q22" s="106">
        <f>Q4+Q19</f>
        <v>0</v>
      </c>
      <c r="R22" s="107">
        <f>R4+R20</f>
        <v>0</v>
      </c>
      <c r="S22" s="99"/>
      <c r="T22" s="108"/>
      <c r="U22" s="129"/>
    </row>
    <row r="23" spans="1:50" ht="14.4" thickBot="1" x14ac:dyDescent="0.3">
      <c r="A23" s="130" t="s">
        <v>45</v>
      </c>
      <c r="B23" s="131"/>
      <c r="C23" s="132"/>
      <c r="D23" s="133"/>
      <c r="E23" s="134"/>
      <c r="F23" s="134"/>
      <c r="G23" s="135">
        <f>SUM(G4:G21)</f>
        <v>0</v>
      </c>
      <c r="H23" s="136"/>
      <c r="I23" s="137"/>
      <c r="J23" s="138"/>
      <c r="K23" s="138"/>
      <c r="L23" s="138"/>
      <c r="M23" s="139">
        <f>SUM(M4:M20)</f>
        <v>0</v>
      </c>
      <c r="N23" s="137"/>
      <c r="O23" s="137"/>
      <c r="P23" s="137"/>
      <c r="Q23" s="137"/>
      <c r="R23" s="137"/>
      <c r="S23" s="135">
        <f>SUM(S4:S20)</f>
        <v>0</v>
      </c>
      <c r="T23" s="140">
        <f>SUM(T4:T22)</f>
        <v>0</v>
      </c>
      <c r="U23" s="141">
        <f>SUM(U4:U21)</f>
        <v>0</v>
      </c>
    </row>
    <row r="24" spans="1:50" ht="14.4" thickTop="1" x14ac:dyDescent="0.25">
      <c r="A24" s="59"/>
      <c r="B24" s="59"/>
      <c r="C24" s="59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" thickBot="1" x14ac:dyDescent="0.35">
      <c r="A25" s="3" t="s">
        <v>65</v>
      </c>
      <c r="B25" s="62"/>
      <c r="C25" s="62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" thickTop="1" x14ac:dyDescent="0.3">
      <c r="A26" s="117" t="s">
        <v>22</v>
      </c>
      <c r="B26" s="118"/>
      <c r="C26" s="142"/>
      <c r="D26" s="143"/>
      <c r="E26" s="144"/>
      <c r="F26" s="144"/>
      <c r="G26" s="144"/>
      <c r="H26" s="144"/>
      <c r="I26" s="144"/>
      <c r="J26" s="144"/>
      <c r="K26" s="144"/>
      <c r="L26" s="144"/>
      <c r="M26" s="145"/>
      <c r="N26" s="212"/>
      <c r="O26" s="212"/>
      <c r="P26" s="212"/>
      <c r="Q26" s="212"/>
      <c r="R26" s="212"/>
      <c r="S26" s="212"/>
      <c r="T26" s="42"/>
      <c r="U26" s="43"/>
    </row>
    <row r="27" spans="1:50" s="1" customFormat="1" ht="88.5" customHeight="1" x14ac:dyDescent="0.3">
      <c r="A27" s="222" t="s">
        <v>19</v>
      </c>
      <c r="B27" s="223"/>
      <c r="C27" s="224"/>
      <c r="D27" s="44"/>
      <c r="E27" s="45"/>
      <c r="F27" s="85"/>
      <c r="G27" s="46"/>
      <c r="H27" s="47"/>
      <c r="I27" s="47"/>
      <c r="J27" s="47"/>
      <c r="K27" s="47"/>
      <c r="L27" s="47"/>
      <c r="M27" s="146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x14ac:dyDescent="0.25">
      <c r="A28" s="123" t="s">
        <v>40</v>
      </c>
      <c r="B28" s="86"/>
      <c r="C28" s="87"/>
      <c r="D28" s="28"/>
      <c r="E28" s="28"/>
      <c r="F28" s="28"/>
      <c r="G28" s="28"/>
      <c r="H28" s="28"/>
      <c r="I28" s="28"/>
      <c r="J28" s="28"/>
      <c r="K28" s="28"/>
      <c r="L28" s="52"/>
      <c r="M28" s="147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25">
      <c r="A29" s="126"/>
      <c r="B29" s="59" t="s">
        <v>31</v>
      </c>
      <c r="C29" s="60"/>
      <c r="D29" s="28"/>
      <c r="E29" s="28"/>
      <c r="F29" s="28"/>
      <c r="G29" s="28"/>
      <c r="H29" s="28"/>
      <c r="I29" s="28"/>
      <c r="J29" s="28"/>
      <c r="K29" s="28"/>
      <c r="L29" s="29"/>
      <c r="M29" s="152"/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4.4" x14ac:dyDescent="0.3">
      <c r="A30" s="126"/>
      <c r="B30" s="59" t="s">
        <v>63</v>
      </c>
      <c r="C30" s="63"/>
      <c r="D30" s="28"/>
      <c r="E30" s="28"/>
      <c r="F30" s="28"/>
      <c r="G30" s="28"/>
      <c r="H30" s="28"/>
      <c r="I30" s="28"/>
      <c r="J30" s="28"/>
      <c r="K30" s="28"/>
      <c r="L30" s="52"/>
      <c r="M30" s="152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 x14ac:dyDescent="0.25">
      <c r="A31" s="126"/>
      <c r="B31" s="225" t="s">
        <v>32</v>
      </c>
      <c r="C31" s="226"/>
      <c r="D31" s="28"/>
      <c r="E31" s="28"/>
      <c r="F31" s="28"/>
      <c r="G31" s="28"/>
      <c r="H31" s="28"/>
      <c r="I31" s="28"/>
      <c r="J31" s="28"/>
      <c r="K31" s="28"/>
      <c r="L31" s="52"/>
      <c r="M31" s="152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x14ac:dyDescent="0.25">
      <c r="A32" s="123" t="s">
        <v>20</v>
      </c>
      <c r="B32" s="86"/>
      <c r="C32" s="87"/>
      <c r="D32" s="28"/>
      <c r="E32" s="28"/>
      <c r="F32" s="28"/>
      <c r="G32" s="28"/>
      <c r="H32" s="28"/>
      <c r="I32" s="28"/>
      <c r="J32" s="28"/>
      <c r="K32" s="28"/>
      <c r="L32" s="52"/>
      <c r="M32" s="147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25">
      <c r="A33" s="126"/>
      <c r="B33" s="59" t="s">
        <v>21</v>
      </c>
      <c r="C33" s="60"/>
      <c r="D33" s="28"/>
      <c r="E33" s="28"/>
      <c r="F33" s="28"/>
      <c r="G33" s="28"/>
      <c r="H33" s="28"/>
      <c r="I33" s="28"/>
      <c r="J33" s="28"/>
      <c r="K33" s="28"/>
      <c r="L33" s="52"/>
      <c r="M33" s="152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x14ac:dyDescent="0.25">
      <c r="A34" s="126"/>
      <c r="B34" s="59" t="s">
        <v>28</v>
      </c>
      <c r="C34" s="60"/>
      <c r="D34" s="28"/>
      <c r="E34" s="28"/>
      <c r="F34" s="28"/>
      <c r="G34" s="28"/>
      <c r="H34" s="28"/>
      <c r="I34" s="28"/>
      <c r="J34" s="28"/>
      <c r="K34" s="28"/>
      <c r="L34" s="52"/>
      <c r="M34" s="152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25">
      <c r="A35" s="148"/>
      <c r="B35" s="64" t="s">
        <v>59</v>
      </c>
      <c r="C35" s="65"/>
      <c r="D35" s="28"/>
      <c r="E35" s="28"/>
      <c r="F35" s="28"/>
      <c r="G35" s="28"/>
      <c r="H35" s="28"/>
      <c r="I35" s="28"/>
      <c r="J35" s="28"/>
      <c r="K35" s="28"/>
      <c r="L35" s="52"/>
      <c r="M35" s="152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4.4" thickBot="1" x14ac:dyDescent="0.3">
      <c r="A36" s="126" t="s">
        <v>47</v>
      </c>
      <c r="B36" s="59"/>
      <c r="C36" s="60"/>
      <c r="D36" s="52"/>
      <c r="E36" s="28"/>
      <c r="F36" s="28"/>
      <c r="G36" s="28"/>
      <c r="H36" s="28"/>
      <c r="I36" s="28"/>
      <c r="J36" s="28"/>
      <c r="K36" s="28"/>
      <c r="L36" s="52"/>
      <c r="M36" s="153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 x14ac:dyDescent="0.35">
      <c r="A37" s="216" t="s">
        <v>48</v>
      </c>
      <c r="B37" s="217"/>
      <c r="C37" s="218"/>
      <c r="D37" s="149"/>
      <c r="E37" s="149"/>
      <c r="F37" s="149"/>
      <c r="G37" s="149"/>
      <c r="H37" s="149"/>
      <c r="I37" s="149"/>
      <c r="J37" s="149"/>
      <c r="K37" s="149"/>
      <c r="L37" s="150"/>
      <c r="M37" s="151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4.4" thickTop="1" x14ac:dyDescent="0.25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 x14ac:dyDescent="0.25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65"/>
      <c r="P39" s="8"/>
      <c r="Q39" s="8"/>
      <c r="R39" s="8"/>
      <c r="S39" s="7"/>
      <c r="T39" s="11"/>
    </row>
    <row r="40" spans="1:50" s="19" customFormat="1" x14ac:dyDescent="0.25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 x14ac:dyDescent="0.25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 x14ac:dyDescent="0.25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 x14ac:dyDescent="0.25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25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25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algorithmName="SHA-512" hashValue="PAAbplnABjqe9YCtN8KlxQ4nLo70ycjDdJkP8JMYCfH6mMj/kpFW4KNjaeJVfGsTk50WACJjYefDRb39Rfq9xg==" saltValue="/PD2o4Tb6d2Dx9jWkYTHjw==" spinCount="100000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K6"/>
  <sheetViews>
    <sheetView workbookViewId="0">
      <selection activeCell="D4" sqref="D4"/>
    </sheetView>
  </sheetViews>
  <sheetFormatPr defaultRowHeight="13.8" x14ac:dyDescent="0.25"/>
  <cols>
    <col min="1" max="1" width="9" style="1" customWidth="1"/>
    <col min="2" max="2" width="10.19921875" style="1" customWidth="1"/>
    <col min="3" max="3" width="32.59765625" style="1" customWidth="1"/>
    <col min="4" max="6" width="16.59765625" style="17" customWidth="1"/>
    <col min="7" max="9" width="16.59765625" style="16" customWidth="1"/>
    <col min="10" max="10" width="16.59765625" style="18" customWidth="1"/>
  </cols>
  <sheetData>
    <row r="1" spans="1:11" s="27" customFormat="1" ht="18" thickBot="1" x14ac:dyDescent="0.35">
      <c r="A1" s="72" t="s">
        <v>66</v>
      </c>
      <c r="B1" s="41"/>
      <c r="C1" s="41"/>
      <c r="D1" s="66"/>
      <c r="E1" s="66"/>
      <c r="F1" s="66"/>
      <c r="G1" s="67"/>
      <c r="H1" s="67"/>
      <c r="I1" s="67"/>
      <c r="J1" s="68"/>
    </row>
    <row r="2" spans="1:11" s="3" customFormat="1" ht="21.6" thickTop="1" x14ac:dyDescent="0.3">
      <c r="A2" s="154" t="s">
        <v>22</v>
      </c>
      <c r="B2" s="155"/>
      <c r="C2" s="156"/>
      <c r="D2" s="227" t="s">
        <v>23</v>
      </c>
      <c r="E2" s="227"/>
      <c r="F2" s="227"/>
      <c r="G2" s="228"/>
      <c r="H2" s="228"/>
      <c r="I2" s="228"/>
      <c r="J2" s="157"/>
    </row>
    <row r="3" spans="1:11" s="3" customFormat="1" ht="90" customHeight="1" thickBot="1" x14ac:dyDescent="0.35">
      <c r="A3" s="229" t="s">
        <v>46</v>
      </c>
      <c r="B3" s="230"/>
      <c r="C3" s="231"/>
      <c r="D3" s="70" t="s">
        <v>24</v>
      </c>
      <c r="E3" s="70" t="s">
        <v>25</v>
      </c>
      <c r="F3" s="70" t="s">
        <v>1</v>
      </c>
      <c r="G3" s="71" t="s">
        <v>26</v>
      </c>
      <c r="H3" s="71" t="s">
        <v>27</v>
      </c>
      <c r="I3" s="71" t="s">
        <v>0</v>
      </c>
      <c r="J3" s="158" t="s">
        <v>49</v>
      </c>
    </row>
    <row r="4" spans="1:11" ht="14.4" thickBot="1" x14ac:dyDescent="0.3">
      <c r="A4" s="159" t="s">
        <v>30</v>
      </c>
      <c r="B4" s="160"/>
      <c r="C4" s="161"/>
      <c r="D4" s="162"/>
      <c r="E4" s="163">
        <v>0</v>
      </c>
      <c r="F4" s="163">
        <v>0</v>
      </c>
      <c r="G4" s="163">
        <v>0</v>
      </c>
      <c r="H4" s="163">
        <v>0</v>
      </c>
      <c r="I4" s="163">
        <v>0</v>
      </c>
      <c r="J4" s="164">
        <f>SUM(D4:I4)</f>
        <v>0</v>
      </c>
    </row>
    <row r="5" spans="1:11" ht="14.4" thickTop="1" x14ac:dyDescent="0.25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 x14ac:dyDescent="0.25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algorithmName="SHA-512" hashValue="s59ggrNNsW6sKaX1+8xGPZu7JN0aswVHq81uv3XSZyAVwABt467ARigXleYv+8RvlJxd78mbL/jiQ/Iwrrssww==" saltValue="u3syVRVD9ffi/UlXcXT4wg==" spinCount="100000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AM86"/>
  <sheetViews>
    <sheetView workbookViewId="0">
      <selection activeCell="D50" sqref="D50"/>
    </sheetView>
  </sheetViews>
  <sheetFormatPr defaultRowHeight="13.8" x14ac:dyDescent="0.25"/>
  <cols>
    <col min="1" max="1" width="17.19921875" style="76" customWidth="1"/>
    <col min="2" max="2" width="9" style="74"/>
    <col min="3" max="3" width="13.59765625" style="74" customWidth="1"/>
    <col min="4" max="4" width="18.5" style="74" customWidth="1"/>
    <col min="5" max="5" width="22.09765625" style="74" customWidth="1"/>
    <col min="6" max="6" width="15.69921875" style="74" bestFit="1" customWidth="1"/>
    <col min="7" max="7" width="10.09765625" style="81" customWidth="1"/>
    <col min="8" max="8" width="9" style="81"/>
    <col min="9" max="9" width="9.69921875" style="81" customWidth="1"/>
    <col min="10" max="10" width="10.59765625" style="78" customWidth="1"/>
    <col min="11" max="12" width="9" style="78"/>
    <col min="13" max="13" width="9" style="79"/>
    <col min="14" max="14" width="9.69921875" style="12" customWidth="1"/>
    <col min="15" max="39" width="9" style="12"/>
  </cols>
  <sheetData>
    <row r="1" spans="1:39" s="1" customFormat="1" x14ac:dyDescent="0.25">
      <c r="A1" s="74"/>
      <c r="B1" s="74"/>
      <c r="C1" s="75"/>
      <c r="D1" s="74"/>
      <c r="E1" s="74"/>
      <c r="F1" s="74"/>
      <c r="G1" s="81"/>
      <c r="H1" s="81"/>
      <c r="I1" s="82"/>
      <c r="J1" s="69"/>
      <c r="K1" s="69"/>
      <c r="L1" s="69"/>
      <c r="M1" s="6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6" x14ac:dyDescent="0.3">
      <c r="A2" s="77" t="s">
        <v>97</v>
      </c>
      <c r="B2" s="76"/>
      <c r="C2" s="76"/>
      <c r="D2" s="76"/>
      <c r="E2" s="76"/>
    </row>
    <row r="4" spans="1:39" s="26" customFormat="1" ht="13.2" x14ac:dyDescent="0.25">
      <c r="A4" s="80" t="s">
        <v>53</v>
      </c>
      <c r="B4" s="74"/>
      <c r="C4" s="74"/>
      <c r="D4" s="74"/>
      <c r="E4" s="74"/>
      <c r="F4" s="74"/>
      <c r="G4" s="81"/>
      <c r="H4" s="81"/>
      <c r="I4" s="81"/>
      <c r="J4" s="81"/>
      <c r="K4" s="81"/>
      <c r="L4" s="81"/>
      <c r="M4" s="81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26" customFormat="1" ht="13.2" x14ac:dyDescent="0.25">
      <c r="A5" s="80" t="s">
        <v>96</v>
      </c>
      <c r="B5" s="74"/>
      <c r="C5" s="74"/>
      <c r="D5" s="74"/>
      <c r="E5" s="74"/>
      <c r="F5" s="74"/>
      <c r="G5" s="81"/>
      <c r="H5" s="81"/>
      <c r="I5" s="81"/>
      <c r="J5" s="81"/>
      <c r="K5" s="81"/>
      <c r="L5" s="81"/>
      <c r="M5" s="81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39" x14ac:dyDescent="0.25">
      <c r="A6" s="80"/>
    </row>
    <row r="7" spans="1:39" s="12" customFormat="1" x14ac:dyDescent="0.25">
      <c r="A7" s="81" t="s">
        <v>68</v>
      </c>
      <c r="B7" s="81"/>
      <c r="C7" s="81"/>
      <c r="D7" s="81"/>
      <c r="E7" s="81"/>
      <c r="F7" s="81"/>
      <c r="G7" s="81"/>
      <c r="H7" s="166" t="s">
        <v>69</v>
      </c>
      <c r="I7" s="167"/>
      <c r="J7" s="78"/>
      <c r="K7" s="78"/>
      <c r="L7" s="78"/>
      <c r="M7" s="79"/>
    </row>
    <row r="8" spans="1:39" x14ac:dyDescent="0.25">
      <c r="A8" s="74" t="s">
        <v>95</v>
      </c>
      <c r="H8" s="166" t="s">
        <v>69</v>
      </c>
      <c r="I8" s="167"/>
    </row>
    <row r="9" spans="1:39" s="12" customFormat="1" x14ac:dyDescent="0.25">
      <c r="A9" s="81" t="s">
        <v>70</v>
      </c>
      <c r="B9" s="81"/>
      <c r="C9" s="81"/>
      <c r="D9" s="81"/>
      <c r="E9" s="81"/>
      <c r="F9" s="81"/>
      <c r="G9" s="81"/>
      <c r="H9" s="166" t="s">
        <v>69</v>
      </c>
      <c r="I9" s="167"/>
      <c r="J9" s="78"/>
      <c r="K9" s="78"/>
      <c r="L9" s="78"/>
      <c r="M9" s="79"/>
    </row>
    <row r="10" spans="1:39" ht="31.5" customHeight="1" x14ac:dyDescent="0.25">
      <c r="A10" s="232" t="s">
        <v>71</v>
      </c>
      <c r="B10" s="233"/>
      <c r="C10" s="233"/>
      <c r="D10" s="233"/>
      <c r="E10" s="233"/>
      <c r="F10" s="233"/>
      <c r="G10" s="234"/>
      <c r="H10" s="166" t="s">
        <v>69</v>
      </c>
      <c r="I10" s="167"/>
    </row>
    <row r="11" spans="1:39" x14ac:dyDescent="0.25">
      <c r="A11" s="74" t="s">
        <v>72</v>
      </c>
      <c r="H11" s="166" t="s">
        <v>69</v>
      </c>
      <c r="I11" s="167"/>
    </row>
    <row r="12" spans="1:39" x14ac:dyDescent="0.25">
      <c r="A12" s="76" t="s">
        <v>54</v>
      </c>
    </row>
    <row r="14" spans="1:39" s="176" customFormat="1" x14ac:dyDescent="0.25">
      <c r="A14" s="174"/>
      <c r="B14" s="168"/>
      <c r="C14" s="168"/>
      <c r="D14" s="168"/>
      <c r="E14" s="168"/>
      <c r="F14" s="168"/>
      <c r="G14" s="173"/>
      <c r="H14" s="173"/>
      <c r="I14" s="173"/>
      <c r="J14" s="175"/>
      <c r="K14" s="175"/>
      <c r="L14" s="175"/>
      <c r="M14" s="5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x14ac:dyDescent="0.25">
      <c r="A15" s="76" t="s">
        <v>75</v>
      </c>
    </row>
    <row r="16" spans="1:39" s="1" customFormat="1" x14ac:dyDescent="0.25">
      <c r="A16" s="76" t="s">
        <v>76</v>
      </c>
      <c r="B16" s="76"/>
      <c r="C16" s="76"/>
      <c r="D16" s="76"/>
      <c r="E16" s="76"/>
      <c r="F16" s="76"/>
      <c r="G16" s="82"/>
      <c r="H16" s="82"/>
      <c r="I16" s="82"/>
      <c r="J16" s="69"/>
      <c r="K16" s="69"/>
      <c r="L16" s="69"/>
      <c r="M16" s="69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1" customFormat="1" ht="26.4" x14ac:dyDescent="0.25">
      <c r="A17" s="241" t="s">
        <v>77</v>
      </c>
      <c r="B17" s="242"/>
      <c r="C17" s="180" t="s">
        <v>78</v>
      </c>
      <c r="D17" s="181" t="s">
        <v>79</v>
      </c>
      <c r="E17" s="181" t="s">
        <v>80</v>
      </c>
      <c r="F17" s="76"/>
      <c r="G17" s="82"/>
      <c r="H17" s="82"/>
      <c r="I17" s="82"/>
      <c r="J17" s="69"/>
      <c r="K17" s="69"/>
      <c r="L17" s="69"/>
      <c r="M17" s="69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x14ac:dyDescent="0.25">
      <c r="A18" s="243" t="s">
        <v>81</v>
      </c>
      <c r="B18" s="243"/>
      <c r="C18" s="195"/>
      <c r="D18" s="196"/>
      <c r="E18" s="198"/>
    </row>
    <row r="19" spans="1:39" x14ac:dyDescent="0.25">
      <c r="A19" s="243" t="s">
        <v>82</v>
      </c>
      <c r="B19" s="243"/>
      <c r="C19" s="195"/>
      <c r="D19" s="196"/>
      <c r="E19" s="198"/>
    </row>
    <row r="20" spans="1:39" s="188" customFormat="1" ht="10.199999999999999" x14ac:dyDescent="0.2">
      <c r="A20" s="182" t="s">
        <v>83</v>
      </c>
      <c r="B20" s="182"/>
      <c r="C20" s="183"/>
      <c r="D20" s="184"/>
      <c r="E20" s="184"/>
      <c r="F20" s="185"/>
      <c r="G20" s="186"/>
      <c r="H20" s="186"/>
      <c r="I20" s="186"/>
      <c r="J20" s="186"/>
      <c r="K20" s="186"/>
      <c r="L20" s="186"/>
      <c r="M20" s="186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</row>
    <row r="21" spans="1:39" s="19" customFormat="1" x14ac:dyDescent="0.25">
      <c r="A21" s="179"/>
      <c r="B21" s="246"/>
      <c r="C21" s="246"/>
      <c r="D21" s="177"/>
      <c r="E21" s="177"/>
      <c r="F21" s="178"/>
      <c r="G21" s="173"/>
      <c r="H21" s="173"/>
      <c r="I21" s="173"/>
      <c r="J21" s="175"/>
      <c r="K21" s="175"/>
      <c r="L21" s="175"/>
      <c r="M21" s="53"/>
    </row>
    <row r="22" spans="1:39" x14ac:dyDescent="0.25">
      <c r="A22" s="80" t="s">
        <v>84</v>
      </c>
    </row>
    <row r="23" spans="1:39" x14ac:dyDescent="0.25">
      <c r="A23" s="74" t="s">
        <v>85</v>
      </c>
    </row>
    <row r="24" spans="1:39" s="190" customFormat="1" ht="18" customHeight="1" x14ac:dyDescent="0.25">
      <c r="A24" s="74"/>
      <c r="B24" s="74"/>
      <c r="C24" s="74"/>
      <c r="D24" s="74"/>
      <c r="E24" s="74"/>
      <c r="F24" s="74"/>
      <c r="G24" s="189"/>
      <c r="H24" s="81"/>
      <c r="I24" s="81"/>
      <c r="J24" s="78"/>
      <c r="K24" s="78"/>
      <c r="L24" s="78"/>
      <c r="M24" s="7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9" s="190" customFormat="1" ht="52.8" x14ac:dyDescent="0.25">
      <c r="A25" s="170"/>
      <c r="B25" s="170"/>
      <c r="C25" s="170"/>
      <c r="D25" s="171" t="s">
        <v>86</v>
      </c>
      <c r="E25" s="171" t="s">
        <v>87</v>
      </c>
      <c r="F25" s="171" t="s">
        <v>88</v>
      </c>
      <c r="G25" s="189"/>
      <c r="H25" s="81"/>
      <c r="I25" s="81"/>
      <c r="J25" s="78"/>
      <c r="K25" s="78"/>
      <c r="L25" s="78"/>
      <c r="M25" s="79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9" x14ac:dyDescent="0.25">
      <c r="A26" s="243" t="s">
        <v>89</v>
      </c>
      <c r="B26" s="243"/>
      <c r="C26" s="243"/>
      <c r="D26" s="197"/>
      <c r="E26" s="195"/>
      <c r="F26" s="192" t="e">
        <f>D26/E26</f>
        <v>#DIV/0!</v>
      </c>
      <c r="H26" s="172"/>
    </row>
    <row r="27" spans="1:39" x14ac:dyDescent="0.25">
      <c r="A27" s="243" t="s">
        <v>90</v>
      </c>
      <c r="B27" s="243"/>
      <c r="C27" s="243"/>
      <c r="D27" s="197"/>
      <c r="E27" s="195"/>
      <c r="F27" s="191" t="e">
        <f>D27/E27</f>
        <v>#DIV/0!</v>
      </c>
    </row>
    <row r="28" spans="1:39" s="19" customFormat="1" x14ac:dyDescent="0.25">
      <c r="A28" s="179"/>
      <c r="B28" s="246"/>
      <c r="C28" s="246"/>
      <c r="D28" s="177"/>
      <c r="E28" s="177"/>
      <c r="F28" s="178"/>
      <c r="G28" s="173"/>
      <c r="H28" s="173"/>
      <c r="I28" s="173"/>
      <c r="J28" s="175"/>
      <c r="K28" s="175"/>
      <c r="L28" s="175"/>
      <c r="M28" s="53"/>
    </row>
    <row r="29" spans="1:39" x14ac:dyDescent="0.25">
      <c r="A29" s="193" t="s">
        <v>94</v>
      </c>
      <c r="B29" s="26"/>
      <c r="C29" s="26"/>
      <c r="D29" s="26"/>
      <c r="G29" s="26"/>
      <c r="H29" s="26"/>
    </row>
    <row r="30" spans="1:39" x14ac:dyDescent="0.25">
      <c r="A30" s="193"/>
      <c r="B30" s="26"/>
      <c r="C30" s="26"/>
      <c r="D30" s="26"/>
      <c r="F30" s="194" t="s">
        <v>91</v>
      </c>
      <c r="G30" s="26"/>
      <c r="H30" s="26"/>
    </row>
    <row r="31" spans="1:39" x14ac:dyDescent="0.25">
      <c r="A31" s="244" t="s">
        <v>98</v>
      </c>
      <c r="B31" s="245"/>
      <c r="C31" s="245"/>
      <c r="D31" s="245"/>
      <c r="E31" s="245"/>
      <c r="F31" s="196"/>
      <c r="G31" s="26"/>
      <c r="H31" s="26"/>
    </row>
    <row r="32" spans="1:39" x14ac:dyDescent="0.25">
      <c r="A32" s="244" t="s">
        <v>101</v>
      </c>
      <c r="B32" s="245"/>
      <c r="C32" s="245"/>
      <c r="D32" s="245"/>
      <c r="E32" s="245"/>
      <c r="F32" s="196"/>
      <c r="G32" s="26"/>
      <c r="H32" s="26"/>
    </row>
    <row r="34" spans="1:39" x14ac:dyDescent="0.25">
      <c r="A34" s="80" t="s">
        <v>73</v>
      </c>
    </row>
    <row r="35" spans="1:39" x14ac:dyDescent="0.25">
      <c r="A35" s="80"/>
    </row>
    <row r="36" spans="1:39" s="26" customFormat="1" ht="42.75" customHeight="1" x14ac:dyDescent="0.25">
      <c r="A36" s="249" t="s">
        <v>74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</row>
    <row r="37" spans="1:39" ht="38.25" customHeight="1" x14ac:dyDescent="0.25">
      <c r="A37" s="247"/>
      <c r="B37" s="248"/>
      <c r="C37" s="169" t="s">
        <v>52</v>
      </c>
      <c r="D37" s="169" t="s">
        <v>51</v>
      </c>
      <c r="E37" s="169" t="s">
        <v>50</v>
      </c>
      <c r="F37" s="169" t="s">
        <v>55</v>
      </c>
      <c r="G37" s="235" t="s">
        <v>67</v>
      </c>
      <c r="H37" s="236"/>
    </row>
    <row r="38" spans="1:39" x14ac:dyDescent="0.25">
      <c r="A38" s="239" t="s">
        <v>92</v>
      </c>
      <c r="B38" s="240"/>
      <c r="C38" s="195"/>
      <c r="D38" s="195"/>
      <c r="E38" s="196"/>
      <c r="F38" s="196"/>
      <c r="G38" s="237"/>
      <c r="H38" s="238"/>
    </row>
    <row r="39" spans="1:39" x14ac:dyDescent="0.25">
      <c r="A39" s="239" t="s">
        <v>93</v>
      </c>
      <c r="B39" s="240"/>
      <c r="C39" s="195"/>
      <c r="D39" s="195"/>
      <c r="E39" s="196"/>
      <c r="F39" s="196"/>
      <c r="G39" s="237"/>
      <c r="H39" s="238"/>
    </row>
    <row r="41" spans="1:39" x14ac:dyDescent="0.25">
      <c r="A41" s="76" t="s">
        <v>102</v>
      </c>
    </row>
    <row r="42" spans="1:39" x14ac:dyDescent="0.25">
      <c r="A42" s="76" t="s">
        <v>138</v>
      </c>
    </row>
    <row r="43" spans="1:39" x14ac:dyDescent="0.25">
      <c r="A43" s="254" t="s">
        <v>130</v>
      </c>
      <c r="B43" s="254"/>
      <c r="C43" s="254"/>
      <c r="D43" s="254"/>
      <c r="E43" s="166" t="s">
        <v>69</v>
      </c>
      <c r="F43" s="167"/>
    </row>
    <row r="44" spans="1:39" x14ac:dyDescent="0.25">
      <c r="A44" s="254" t="s">
        <v>131</v>
      </c>
      <c r="B44" s="254"/>
      <c r="C44" s="254"/>
      <c r="D44" s="254"/>
      <c r="E44" s="166" t="s">
        <v>69</v>
      </c>
      <c r="F44" s="167"/>
    </row>
    <row r="45" spans="1:39" x14ac:dyDescent="0.25">
      <c r="A45" s="254" t="s">
        <v>132</v>
      </c>
      <c r="B45" s="254"/>
      <c r="C45" s="254"/>
      <c r="D45" s="254"/>
      <c r="E45" s="166" t="s">
        <v>69</v>
      </c>
      <c r="F45" s="167"/>
    </row>
    <row r="46" spans="1:39" x14ac:dyDescent="0.25">
      <c r="A46" s="262" t="s">
        <v>125</v>
      </c>
      <c r="B46" s="263"/>
      <c r="C46" s="263"/>
      <c r="D46" s="264"/>
      <c r="E46" s="166" t="s">
        <v>69</v>
      </c>
      <c r="F46" s="167"/>
    </row>
    <row r="47" spans="1:39" x14ac:dyDescent="0.25">
      <c r="A47" s="208" t="s">
        <v>133</v>
      </c>
      <c r="B47" s="207"/>
      <c r="C47" s="207"/>
      <c r="D47" s="207"/>
      <c r="E47" s="207"/>
      <c r="F47" s="207"/>
    </row>
    <row r="48" spans="1:39" x14ac:dyDescent="0.25">
      <c r="A48" s="200"/>
      <c r="B48" s="200"/>
      <c r="C48" s="200"/>
      <c r="D48" s="200"/>
      <c r="E48" s="200"/>
      <c r="F48" s="200"/>
    </row>
    <row r="50" spans="1:13" x14ac:dyDescent="0.25">
      <c r="A50" s="76" t="s">
        <v>103</v>
      </c>
    </row>
    <row r="52" spans="1:13" x14ac:dyDescent="0.25">
      <c r="A52" s="201" t="s">
        <v>128</v>
      </c>
    </row>
    <row r="53" spans="1:13" x14ac:dyDescent="0.25">
      <c r="A53" s="261" t="s">
        <v>104</v>
      </c>
      <c r="B53" s="261"/>
      <c r="C53" s="166" t="s">
        <v>69</v>
      </c>
      <c r="D53" s="167"/>
    </row>
    <row r="54" spans="1:13" x14ac:dyDescent="0.25">
      <c r="A54" s="261" t="s">
        <v>105</v>
      </c>
      <c r="B54" s="261"/>
      <c r="C54" s="166" t="s">
        <v>69</v>
      </c>
      <c r="D54" s="167"/>
    </row>
    <row r="56" spans="1:13" x14ac:dyDescent="0.25">
      <c r="A56" s="76" t="s">
        <v>106</v>
      </c>
    </row>
    <row r="58" spans="1:13" x14ac:dyDescent="0.25">
      <c r="A58" s="76" t="s">
        <v>127</v>
      </c>
    </row>
    <row r="59" spans="1:13" x14ac:dyDescent="0.25">
      <c r="A59" s="266" t="s">
        <v>107</v>
      </c>
      <c r="B59" s="266"/>
      <c r="C59" s="203" t="s">
        <v>108</v>
      </c>
      <c r="D59" s="203"/>
      <c r="E59" s="203"/>
      <c r="F59" s="203"/>
      <c r="G59" s="203"/>
      <c r="H59" s="203"/>
      <c r="I59" s="203"/>
      <c r="J59" s="204"/>
    </row>
    <row r="60" spans="1:13" x14ac:dyDescent="0.25">
      <c r="A60" s="255" t="s">
        <v>109</v>
      </c>
      <c r="B60" s="255"/>
      <c r="C60" s="253" t="s">
        <v>110</v>
      </c>
      <c r="D60" s="253"/>
      <c r="E60" s="253"/>
      <c r="F60" s="253"/>
      <c r="G60" s="253"/>
      <c r="H60" s="253"/>
      <c r="I60" s="166" t="s">
        <v>69</v>
      </c>
      <c r="J60" s="167"/>
    </row>
    <row r="61" spans="1:13" x14ac:dyDescent="0.25">
      <c r="A61" s="255"/>
      <c r="B61" s="255"/>
      <c r="C61" s="254" t="s">
        <v>111</v>
      </c>
      <c r="D61" s="254"/>
      <c r="E61" s="254"/>
      <c r="F61" s="254"/>
      <c r="G61" s="254"/>
      <c r="H61" s="254"/>
      <c r="I61" s="166" t="s">
        <v>69</v>
      </c>
      <c r="J61" s="167"/>
    </row>
    <row r="62" spans="1:13" x14ac:dyDescent="0.25">
      <c r="A62" s="255"/>
      <c r="B62" s="255"/>
      <c r="C62" s="254" t="s">
        <v>136</v>
      </c>
      <c r="D62" s="254"/>
      <c r="E62" s="254"/>
      <c r="F62" s="254"/>
      <c r="G62" s="254"/>
      <c r="H62" s="254"/>
      <c r="I62" s="166" t="s">
        <v>69</v>
      </c>
      <c r="J62" s="167"/>
    </row>
    <row r="63" spans="1:13" s="12" customFormat="1" ht="7.05" customHeight="1" x14ac:dyDescent="0.25">
      <c r="A63" s="257"/>
      <c r="B63" s="258"/>
      <c r="C63" s="258"/>
      <c r="D63" s="258"/>
      <c r="E63" s="258"/>
      <c r="F63" s="258"/>
      <c r="G63" s="258"/>
      <c r="H63" s="258"/>
      <c r="I63" s="258"/>
      <c r="J63" s="259"/>
      <c r="K63" s="78"/>
      <c r="L63" s="78"/>
      <c r="M63" s="79"/>
    </row>
    <row r="64" spans="1:13" x14ac:dyDescent="0.25">
      <c r="A64" s="255" t="s">
        <v>112</v>
      </c>
      <c r="B64" s="255"/>
      <c r="C64" s="256" t="s">
        <v>113</v>
      </c>
      <c r="D64" s="256"/>
      <c r="E64" s="256"/>
      <c r="F64" s="256"/>
      <c r="G64" s="256"/>
      <c r="H64" s="256"/>
      <c r="I64" s="166" t="s">
        <v>69</v>
      </c>
      <c r="J64" s="167"/>
    </row>
    <row r="65" spans="1:13" x14ac:dyDescent="0.25">
      <c r="A65" s="255"/>
      <c r="B65" s="255"/>
      <c r="C65" s="256" t="s">
        <v>114</v>
      </c>
      <c r="D65" s="256"/>
      <c r="E65" s="256"/>
      <c r="F65" s="256"/>
      <c r="G65" s="256"/>
      <c r="H65" s="256"/>
      <c r="I65" s="166" t="s">
        <v>69</v>
      </c>
      <c r="J65" s="167"/>
    </row>
    <row r="66" spans="1:13" x14ac:dyDescent="0.25">
      <c r="A66" s="255"/>
      <c r="B66" s="255"/>
      <c r="C66" s="256" t="s">
        <v>115</v>
      </c>
      <c r="D66" s="256"/>
      <c r="E66" s="256"/>
      <c r="F66" s="256"/>
      <c r="G66" s="256"/>
      <c r="H66" s="256"/>
      <c r="I66" s="166" t="s">
        <v>69</v>
      </c>
      <c r="J66" s="167"/>
    </row>
    <row r="67" spans="1:13" x14ac:dyDescent="0.25">
      <c r="A67" s="255"/>
      <c r="B67" s="255"/>
      <c r="C67" s="256" t="s">
        <v>116</v>
      </c>
      <c r="D67" s="256"/>
      <c r="E67" s="256"/>
      <c r="F67" s="256"/>
      <c r="G67" s="256"/>
      <c r="H67" s="256"/>
      <c r="I67" s="166" t="s">
        <v>69</v>
      </c>
      <c r="J67" s="167"/>
    </row>
    <row r="68" spans="1:13" x14ac:dyDescent="0.25">
      <c r="A68" s="255"/>
      <c r="B68" s="255"/>
      <c r="C68" s="256" t="s">
        <v>117</v>
      </c>
      <c r="D68" s="256"/>
      <c r="E68" s="256"/>
      <c r="F68" s="256"/>
      <c r="G68" s="256"/>
      <c r="H68" s="256"/>
      <c r="I68" s="166" t="s">
        <v>69</v>
      </c>
      <c r="J68" s="167"/>
    </row>
    <row r="69" spans="1:13" x14ac:dyDescent="0.25">
      <c r="A69" s="255"/>
      <c r="B69" s="255"/>
      <c r="C69" s="256" t="s">
        <v>118</v>
      </c>
      <c r="D69" s="256"/>
      <c r="E69" s="256"/>
      <c r="F69" s="256"/>
      <c r="G69" s="256"/>
      <c r="H69" s="256"/>
      <c r="I69" s="166" t="s">
        <v>69</v>
      </c>
      <c r="J69" s="167"/>
    </row>
    <row r="70" spans="1:13" x14ac:dyDescent="0.25">
      <c r="A70" s="255"/>
      <c r="B70" s="255"/>
      <c r="C70" s="256" t="s">
        <v>119</v>
      </c>
      <c r="D70" s="256"/>
      <c r="E70" s="256"/>
      <c r="F70" s="256"/>
      <c r="G70" s="256"/>
      <c r="H70" s="256"/>
      <c r="I70" s="166" t="s">
        <v>69</v>
      </c>
      <c r="J70" s="167"/>
    </row>
    <row r="71" spans="1:13" s="12" customFormat="1" ht="7.05" customHeight="1" x14ac:dyDescent="0.25">
      <c r="A71" s="257"/>
      <c r="B71" s="258"/>
      <c r="C71" s="258"/>
      <c r="D71" s="258"/>
      <c r="E71" s="258"/>
      <c r="F71" s="258"/>
      <c r="G71" s="258"/>
      <c r="H71" s="258"/>
      <c r="I71" s="258"/>
      <c r="J71" s="259"/>
      <c r="K71" s="78"/>
      <c r="L71" s="78"/>
      <c r="M71" s="79"/>
    </row>
    <row r="72" spans="1:13" x14ac:dyDescent="0.25">
      <c r="A72" s="250" t="s">
        <v>120</v>
      </c>
      <c r="B72" s="250"/>
      <c r="C72" s="256" t="s">
        <v>137</v>
      </c>
      <c r="D72" s="256"/>
      <c r="E72" s="256"/>
      <c r="F72" s="256"/>
      <c r="G72" s="256"/>
      <c r="H72" s="256"/>
      <c r="I72" s="166" t="s">
        <v>69</v>
      </c>
      <c r="J72" s="167"/>
    </row>
    <row r="73" spans="1:13" x14ac:dyDescent="0.25">
      <c r="A73" s="250"/>
      <c r="B73" s="250"/>
      <c r="C73" s="256" t="s">
        <v>121</v>
      </c>
      <c r="D73" s="256"/>
      <c r="E73" s="256"/>
      <c r="F73" s="256"/>
      <c r="G73" s="256"/>
      <c r="H73" s="256"/>
      <c r="I73" s="166" t="s">
        <v>69</v>
      </c>
      <c r="J73" s="167"/>
    </row>
    <row r="74" spans="1:13" x14ac:dyDescent="0.25">
      <c r="A74" s="250"/>
      <c r="B74" s="250"/>
      <c r="C74" s="256" t="s">
        <v>122</v>
      </c>
      <c r="D74" s="256"/>
      <c r="E74" s="256"/>
      <c r="F74" s="256"/>
      <c r="G74" s="256"/>
      <c r="H74" s="256"/>
      <c r="I74" s="166" t="s">
        <v>69</v>
      </c>
      <c r="J74" s="167"/>
    </row>
    <row r="75" spans="1:13" s="12" customFormat="1" ht="7.05" customHeight="1" x14ac:dyDescent="0.25">
      <c r="A75" s="257"/>
      <c r="B75" s="258"/>
      <c r="C75" s="258"/>
      <c r="D75" s="258"/>
      <c r="E75" s="258"/>
      <c r="F75" s="258"/>
      <c r="G75" s="258"/>
      <c r="H75" s="258"/>
      <c r="I75" s="258"/>
      <c r="J75" s="259"/>
      <c r="K75" s="78"/>
      <c r="L75" s="78"/>
      <c r="M75" s="79"/>
    </row>
    <row r="76" spans="1:13" ht="18" customHeight="1" x14ac:dyDescent="0.25">
      <c r="A76" s="265" t="s">
        <v>123</v>
      </c>
      <c r="B76" s="265"/>
      <c r="C76" s="256" t="s">
        <v>124</v>
      </c>
      <c r="D76" s="256"/>
      <c r="E76" s="256"/>
      <c r="F76" s="256"/>
      <c r="G76" s="256"/>
      <c r="H76" s="256"/>
      <c r="I76" s="205" t="s">
        <v>69</v>
      </c>
      <c r="J76" s="206"/>
    </row>
    <row r="77" spans="1:13" s="12" customFormat="1" ht="7.05" customHeight="1" x14ac:dyDescent="0.25">
      <c r="A77" s="257"/>
      <c r="B77" s="258"/>
      <c r="C77" s="258"/>
      <c r="D77" s="258"/>
      <c r="E77" s="258"/>
      <c r="F77" s="258"/>
      <c r="G77" s="258"/>
      <c r="H77" s="258"/>
      <c r="I77" s="258"/>
      <c r="J77" s="259"/>
      <c r="K77" s="78"/>
      <c r="L77" s="78"/>
      <c r="M77" s="79"/>
    </row>
    <row r="78" spans="1:13" x14ac:dyDescent="0.25">
      <c r="A78" s="250" t="s">
        <v>126</v>
      </c>
      <c r="B78" s="250"/>
      <c r="C78" s="251" t="s">
        <v>129</v>
      </c>
      <c r="D78" s="251"/>
      <c r="E78" s="251"/>
      <c r="F78" s="251"/>
      <c r="G78" s="251"/>
      <c r="H78" s="251"/>
      <c r="I78" s="252" t="s">
        <v>69</v>
      </c>
      <c r="J78" s="260"/>
    </row>
    <row r="79" spans="1:13" x14ac:dyDescent="0.25">
      <c r="A79" s="250"/>
      <c r="B79" s="250"/>
      <c r="C79" s="251"/>
      <c r="D79" s="251"/>
      <c r="E79" s="251"/>
      <c r="F79" s="251"/>
      <c r="G79" s="251"/>
      <c r="H79" s="251"/>
      <c r="I79" s="252"/>
      <c r="J79" s="260"/>
      <c r="K79" s="175"/>
      <c r="L79" s="175"/>
    </row>
    <row r="80" spans="1:13" x14ac:dyDescent="0.25">
      <c r="A80" s="250"/>
      <c r="B80" s="250"/>
      <c r="C80" s="251"/>
      <c r="D80" s="251"/>
      <c r="E80" s="251"/>
      <c r="F80" s="251"/>
      <c r="G80" s="251"/>
      <c r="H80" s="251"/>
      <c r="I80" s="252"/>
      <c r="J80" s="260"/>
      <c r="K80" s="175"/>
      <c r="L80" s="175"/>
    </row>
    <row r="81" spans="1:12" x14ac:dyDescent="0.25">
      <c r="H81" s="173"/>
      <c r="I81" s="173"/>
      <c r="J81" s="175"/>
      <c r="K81" s="175"/>
      <c r="L81" s="175"/>
    </row>
    <row r="82" spans="1:12" x14ac:dyDescent="0.25">
      <c r="A82" s="76" t="s">
        <v>134</v>
      </c>
      <c r="H82" s="173"/>
      <c r="I82" s="173"/>
      <c r="J82" s="175"/>
      <c r="K82" s="175"/>
      <c r="L82" s="175"/>
    </row>
    <row r="83" spans="1:12" x14ac:dyDescent="0.25">
      <c r="H83" s="173"/>
      <c r="I83" s="173"/>
      <c r="J83" s="175"/>
      <c r="K83" s="175"/>
      <c r="L83" s="175"/>
    </row>
    <row r="84" spans="1:12" x14ac:dyDescent="0.25">
      <c r="A84" s="202" t="s">
        <v>135</v>
      </c>
    </row>
    <row r="85" spans="1:12" x14ac:dyDescent="0.25">
      <c r="A85" s="199" t="s">
        <v>99</v>
      </c>
      <c r="B85" s="166" t="s">
        <v>69</v>
      </c>
      <c r="C85" s="167"/>
    </row>
    <row r="86" spans="1:12" x14ac:dyDescent="0.25">
      <c r="A86" s="199" t="s">
        <v>100</v>
      </c>
      <c r="B86" s="166" t="s">
        <v>69</v>
      </c>
      <c r="C86" s="167"/>
    </row>
  </sheetData>
  <sheetProtection algorithmName="SHA-512" hashValue="IuMPU5zeow5ElgwTmUSUaWqftyIqIzNRFZ7gofGn+uOQGBwEPZ4XGZ5tt47X70gSiFrrPJqeXoHuGAv2sG6XwA==" saltValue="OW0fPaauKuKGqfbBNCKBzw==" spinCount="100000" sheet="1" objects="1" scenarios="1"/>
  <protectedRanges>
    <protectedRange sqref="A6:XFD11 A46 E43:F47 C53:D54 A78 I60:J80 B85:C86" name="Range1"/>
  </protectedRanges>
  <mergeCells count="50">
    <mergeCell ref="A53:B53"/>
    <mergeCell ref="A54:B54"/>
    <mergeCell ref="A75:J75"/>
    <mergeCell ref="A77:J77"/>
    <mergeCell ref="A43:D43"/>
    <mergeCell ref="A44:D44"/>
    <mergeCell ref="A45:D45"/>
    <mergeCell ref="A46:D46"/>
    <mergeCell ref="A76:B76"/>
    <mergeCell ref="A72:B74"/>
    <mergeCell ref="A71:J71"/>
    <mergeCell ref="A59:B59"/>
    <mergeCell ref="A60:B62"/>
    <mergeCell ref="J78:J80"/>
    <mergeCell ref="C76:H76"/>
    <mergeCell ref="C72:H72"/>
    <mergeCell ref="C73:H73"/>
    <mergeCell ref="C74:H74"/>
    <mergeCell ref="A36:N36"/>
    <mergeCell ref="A78:B80"/>
    <mergeCell ref="C78:H80"/>
    <mergeCell ref="I78:I80"/>
    <mergeCell ref="C60:H60"/>
    <mergeCell ref="C61:H61"/>
    <mergeCell ref="C62:H62"/>
    <mergeCell ref="A64:B70"/>
    <mergeCell ref="C64:H64"/>
    <mergeCell ref="C65:H65"/>
    <mergeCell ref="C66:H66"/>
    <mergeCell ref="C67:H67"/>
    <mergeCell ref="C68:H68"/>
    <mergeCell ref="C69:H69"/>
    <mergeCell ref="C70:H70"/>
    <mergeCell ref="A63:J63"/>
    <mergeCell ref="A10:G10"/>
    <mergeCell ref="G37:H37"/>
    <mergeCell ref="G38:H38"/>
    <mergeCell ref="G39:H39"/>
    <mergeCell ref="A38:B38"/>
    <mergeCell ref="A39:B39"/>
    <mergeCell ref="A17:B17"/>
    <mergeCell ref="A18:B18"/>
    <mergeCell ref="A19:B19"/>
    <mergeCell ref="A26:C26"/>
    <mergeCell ref="A27:C27"/>
    <mergeCell ref="A31:E31"/>
    <mergeCell ref="A32:E32"/>
    <mergeCell ref="B21:C21"/>
    <mergeCell ref="B28:C28"/>
    <mergeCell ref="A37:B37"/>
  </mergeCells>
  <phoneticPr fontId="6" type="noConversion"/>
  <pageMargins left="0.75" right="0.75" top="1.53" bottom="1" header="0.5" footer="0.5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5B80D764F744A9E6CF4D992B51F67" ma:contentTypeVersion="11" ma:contentTypeDescription="Create a new document." ma:contentTypeScope="" ma:versionID="7523e235e9ca7cb950c4654936caa366">
  <xsd:schema xmlns:xsd="http://www.w3.org/2001/XMLSchema" xmlns:xs="http://www.w3.org/2001/XMLSchema" xmlns:p="http://schemas.microsoft.com/office/2006/metadata/properties" xmlns:ns2="7e4db661-fd97-4e24-ad90-ec33ced4e150" xmlns:ns3="02217bdf-fc03-4208-830c-4824b835e77d" targetNamespace="http://schemas.microsoft.com/office/2006/metadata/properties" ma:root="true" ma:fieldsID="519aef4992955e6e6df9b901243eb608" ns2:_="" ns3:_="">
    <xsd:import namespace="7e4db661-fd97-4e24-ad90-ec33ced4e150"/>
    <xsd:import namespace="02217bdf-fc03-4208-830c-4824b835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661-fd97-4e24-ad90-ec33ced4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7bdf-fc03-4208-830c-4824b835e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325808-1FF4-4F77-A021-1B8FC7E4A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56C12-A955-49E8-B1B8-B5186ADCD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db661-fd97-4e24-ad90-ec33ced4e150"/>
    <ds:schemaRef ds:uri="02217bdf-fc03-4208-830c-4824b835e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803646-FA0F-48C4-8426-B20187039420}">
  <ds:schemaRefs>
    <ds:schemaRef ds:uri="http://www.w3.org/XML/1998/namespace"/>
    <ds:schemaRef ds:uri="http://purl.org/dc/elements/1.1/"/>
    <ds:schemaRef ds:uri="7e4db661-fd97-4e24-ad90-ec33ced4e150"/>
    <ds:schemaRef ds:uri="http://schemas.microsoft.com/office/2006/metadata/properties"/>
    <ds:schemaRef ds:uri="http://purl.org/dc/terms/"/>
    <ds:schemaRef ds:uri="http://purl.org/dc/dcmitype/"/>
    <ds:schemaRef ds:uri="02217bdf-fc03-4208-830c-4824b835e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Revenues &amp; Expenditures</vt:lpstr>
      <vt:lpstr>Annual Research Expenditures</vt:lpstr>
      <vt:lpstr>Key Questions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Johnson, Eric J. (HSC)</dc:creator>
  <cp:lastModifiedBy>Jamie Taylor</cp:lastModifiedBy>
  <cp:lastPrinted>2012-10-10T19:34:30Z</cp:lastPrinted>
  <dcterms:created xsi:type="dcterms:W3CDTF">2009-01-06T20:34:10Z</dcterms:created>
  <dcterms:modified xsi:type="dcterms:W3CDTF">2021-01-13T13:49:44Z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0x010100EAB5B80D764F744A9E6CF4D992B51F67</vt:lpwstr>
  </property>
</Properties>
</file>