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nstitutional Research\Financial\FY2122\"/>
    </mc:Choice>
  </mc:AlternateContent>
  <xr:revisionPtr revIDLastSave="0" documentId="13_ncr:1_{53DB41CE-30CE-4EDC-BBFF-CC349CFF745D}" xr6:coauthVersionLast="47" xr6:coauthVersionMax="47" xr10:uidLastSave="{00000000-0000-0000-0000-000000000000}"/>
  <bookViews>
    <workbookView xWindow="28680" yWindow="-120" windowWidth="20730" windowHeight="11160" activeTab="1" xr2:uid="{8B7F0690-4DAD-4A62-8911-93C4FC1CC42A}"/>
  </bookViews>
  <sheets>
    <sheet name="Annual Revenues &amp; Expenditures" sheetId="2" r:id="rId1"/>
    <sheet name="Key Ques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23" i="4"/>
  <c r="L23" i="2" l="1"/>
  <c r="M21" i="2"/>
  <c r="M18" i="2"/>
  <c r="M17" i="2"/>
  <c r="M16" i="2"/>
  <c r="M15" i="2"/>
  <c r="M14" i="2"/>
  <c r="M13" i="2"/>
  <c r="I22" i="2"/>
  <c r="G22" i="2"/>
  <c r="F22" i="2"/>
  <c r="D22" i="2"/>
  <c r="J11" i="2"/>
  <c r="M11" i="2" s="1"/>
  <c r="H9" i="2"/>
  <c r="M9" i="2" s="1"/>
  <c r="H8" i="2"/>
  <c r="M8" i="2" s="1"/>
  <c r="E6" i="2"/>
  <c r="M6" i="2" s="1"/>
  <c r="J4" i="2"/>
  <c r="H4" i="2"/>
  <c r="E4" i="2"/>
  <c r="M19" i="2" l="1"/>
  <c r="H38" i="2" s="1"/>
  <c r="H39" i="2" s="1"/>
  <c r="E23" i="2"/>
  <c r="J23" i="2"/>
  <c r="H23" i="2"/>
  <c r="M4" i="2"/>
  <c r="M23" i="2" s="1"/>
  <c r="H40" i="2" s="1"/>
  <c r="K23" i="2" l="1"/>
</calcChain>
</file>

<file path=xl/sharedStrings.xml><?xml version="1.0" encoding="utf-8"?>
<sst xmlns="http://schemas.openxmlformats.org/spreadsheetml/2006/main" count="98" uniqueCount="83">
  <si>
    <t>Section I: Revenues</t>
  </si>
  <si>
    <t>Enter $$$ in Yellow</t>
  </si>
  <si>
    <t>Direct Operational Support</t>
  </si>
  <si>
    <r>
      <t>Other Operational Support</t>
    </r>
    <r>
      <rPr>
        <u/>
        <sz val="11"/>
        <rFont val="Arial"/>
        <family val="2"/>
      </rPr>
      <t/>
    </r>
  </si>
  <si>
    <t>Business Income</t>
  </si>
  <si>
    <t>Research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</si>
  <si>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</si>
  <si>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</si>
  <si>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t>State, Campus Allocations with Tuition &amp; College Fees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</si>
  <si>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</si>
  <si>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Indirect Research Return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</si>
  <si>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</si>
  <si>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</si>
  <si>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Research Revenues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</si>
  <si>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</si>
  <si>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>Prior Year Roll Over of Balances</t>
  </si>
  <si>
    <t>Other Operational Support</t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</si>
  <si>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</si>
  <si>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</si>
  <si>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Section II: Expenditures</t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</si>
  <si>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</si>
  <si>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Personnel Expenditures</t>
  </si>
  <si>
    <t>Does your school/college pay for major fringe benefits? If yes, enter total cost of benefits</t>
  </si>
  <si>
    <t>Operational Expenditures</t>
  </si>
  <si>
    <t>Non Capital</t>
  </si>
  <si>
    <t>Capital (not construction)</t>
  </si>
  <si>
    <t>Construction &amp; Renovation</t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</si>
  <si>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</si>
  <si>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</si>
  <si>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t>Endowment Income/Return &amp; Development/Gifts</t>
  </si>
  <si>
    <t>Do you have the authority to spend your rollover balances? (Y/N)</t>
  </si>
  <si>
    <t>Enter $$$ or answer in Yellow</t>
  </si>
  <si>
    <t>All Personnel Salary Expense</t>
  </si>
  <si>
    <t>Did your college/school receive additional funding support from University, State, or other external groups to support capital and/or construction &amp; renovation costs that are not included in your college/school’s annual operating budget? If yes, how much?</t>
  </si>
  <si>
    <r>
      <t>Research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</si>
  <si>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Federal NIH</t>
  </si>
  <si>
    <t>Federal Other</t>
  </si>
  <si>
    <t>Other</t>
  </si>
  <si>
    <t>Corporate &amp; Industry</t>
  </si>
  <si>
    <t>State</t>
  </si>
  <si>
    <t>Foundation &amp; Non Profits</t>
  </si>
  <si>
    <r>
      <t xml:space="preserve">Research Revenues 
</t>
    </r>
    <r>
      <rPr>
        <sz val="10"/>
        <rFont val="Arial"/>
        <family val="2"/>
      </rPr>
      <t>For the purposes of this survey, Research Revenues equals Research Expenditures.</t>
    </r>
  </si>
  <si>
    <t>Other Revenues</t>
  </si>
  <si>
    <r>
      <t xml:space="preserve">Research Revenues Subtotal
</t>
    </r>
    <r>
      <rPr>
        <sz val="10"/>
        <rFont val="Arial"/>
        <family val="2"/>
      </rPr>
      <t>If your institution can only report an overall total research revenue/expenditure value, please override cell M19 with the overall total.</t>
    </r>
  </si>
  <si>
    <t>1) Totally self-reliant on the funds which I am able to generate and all of which I keep</t>
  </si>
  <si>
    <t>N=</t>
  </si>
  <si>
    <t>3) Reliant on funds I generate combined with a state (or private university) supplemental allocation all of which I keep</t>
  </si>
  <si>
    <t>4) Reliant on funds I generate combined with a state (or private university) supplemental allocation some of which is returned/given to (or taxed by) the campus/university</t>
  </si>
  <si>
    <t>5) Other (please describe below)</t>
  </si>
  <si>
    <t>If other (description):</t>
  </si>
  <si>
    <r>
      <t xml:space="preserve">This question refers to experiential education support. For both IPPE and APPE rotations, provide the total number of zero-cost and paid rotations. Of the paid rotations, report the average cost per paid rotation, the minimum payment per paid rotation, and the maximum payment per paid rotation. </t>
    </r>
    <r>
      <rPr>
        <b/>
        <sz val="10"/>
        <rFont val="Arial"/>
        <family val="2"/>
      </rPr>
      <t>Please note that the minimum payment should be a number greater than $0 because only paid rotations are included.</t>
    </r>
    <r>
      <rPr>
        <sz val="10"/>
        <rFont val="Arial"/>
        <family val="2"/>
      </rPr>
      <t xml:space="preserve"> Do not include rotations that are supervised by employees of your college/school.</t>
    </r>
  </si>
  <si>
    <t>Total # Zero Cost Rotations</t>
  </si>
  <si>
    <t>Total # Paid Rotations</t>
  </si>
  <si>
    <t>Average $ Cost/Paid Rotation</t>
  </si>
  <si>
    <t>Minimum Payment ($) per Paid Rotation</t>
  </si>
  <si>
    <t>Maximum Payment ($) per Paid Rotation</t>
  </si>
  <si>
    <t>IPPE Rotations</t>
  </si>
  <si>
    <t>APPE Rotations</t>
  </si>
  <si>
    <t>Section IV: FY 2021-22 Key Administrative/Financial Questions</t>
  </si>
  <si>
    <t>The budget process for my college/school is best describe as (please place a "1" in the box across from the one option that best matches your school's budget process):</t>
  </si>
  <si>
    <t>2) Totally self-reliant on funds I generate but a portion of which are returned/given back to (or taxed by) the campus/university</t>
  </si>
  <si>
    <t>2) BASE SALARY INCREASES FOR PROMOTIONS</t>
  </si>
  <si>
    <t>Does your institution provide an automatic increase to base salary for promotions? If yes please report the dollar amount of the automatic increase below OR the fixed percentage increase.</t>
  </si>
  <si>
    <t>Promotion</t>
  </si>
  <si>
    <t>Yes/No</t>
  </si>
  <si>
    <t>Automatic Increase Amount ($)</t>
  </si>
  <si>
    <t>Automatic Increase Percentage (%)*</t>
  </si>
  <si>
    <t>Assistant to Associate Professor</t>
  </si>
  <si>
    <t>Associate to Full Professor</t>
  </si>
  <si>
    <t>*Please only report an automatic base salary increase percentage if your institution does not have an automatic fixed dollar amount base salary increase for promotions.</t>
  </si>
  <si>
    <t>3) SCHOLARSHIPS (awarded by school - not by campus, nor financial aid or tuition waivers)</t>
  </si>
  <si>
    <t>(Revenue foregone by the school)</t>
  </si>
  <si>
    <t>Total Dollars Awarded</t>
  </si>
  <si>
    <t>Total # Students Receiving Awards</t>
  </si>
  <si>
    <r>
      <t xml:space="preserve">Average Scholarship Award/Student </t>
    </r>
    <r>
      <rPr>
        <b/>
        <sz val="10"/>
        <color rgb="FFFF0000"/>
        <rFont val="Arial"/>
        <family val="2"/>
      </rPr>
      <t>(calculated)</t>
    </r>
  </si>
  <si>
    <t>Pharm.D. Students</t>
  </si>
  <si>
    <t>M.S./Ph.D. Students</t>
  </si>
  <si>
    <t>4) ENDOWMENTS AND GIFTS:</t>
  </si>
  <si>
    <t>Amount ($)</t>
  </si>
  <si>
    <t>1) PAYMENTS FOR PRECEPTORS (non-employees of your school/college)</t>
  </si>
  <si>
    <t>5) COLLEGE/CAMPUS BUDGET PROCESS:</t>
  </si>
  <si>
    <t>The total FY22 value of my college/school's endowments was:</t>
  </si>
  <si>
    <t>The total dollar value of all gifts (includes all gifts, regardless of where they are designated) during FY22 was: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</si>
</sst>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4" fontId="0" fillId="0" borderId="0" xfId="2" applyNumberFormat="1" applyFont="1" applyAlignment="1">
      <alignment horizontal="right"/>
    </xf>
    <xf numFmtId="164" fontId="0" fillId="0" borderId="0" xfId="2" applyNumberFormat="1" applyFont="1"/>
    <xf numFmtId="165" fontId="0" fillId="0" borderId="0" xfId="2" applyNumberFormat="1" applyFont="1"/>
    <xf numFmtId="0" fontId="4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64" fontId="5" fillId="0" borderId="4" xfId="2" applyNumberFormat="1" applyFont="1" applyBorder="1" applyAlignment="1" applyProtection="1">
      <alignment horizontal="center"/>
      <protection locked="0"/>
    </xf>
    <xf numFmtId="164" fontId="5" fillId="0" borderId="6" xfId="2" applyNumberFormat="1" applyFont="1" applyBorder="1" applyAlignment="1" applyProtection="1">
      <alignment horizontal="center"/>
      <protection locked="0"/>
    </xf>
    <xf numFmtId="164" fontId="2" fillId="0" borderId="4" xfId="2" applyNumberFormat="1" applyFont="1" applyBorder="1" applyAlignment="1" applyProtection="1">
      <alignment horizontal="center"/>
      <protection locked="0"/>
    </xf>
    <xf numFmtId="164" fontId="2" fillId="0" borderId="5" xfId="2" applyNumberFormat="1" applyFont="1" applyBorder="1" applyAlignment="1" applyProtection="1">
      <alignment horizontal="center"/>
      <protection locked="0"/>
    </xf>
    <xf numFmtId="164" fontId="2" fillId="0" borderId="6" xfId="2" applyNumberFormat="1" applyFont="1" applyBorder="1" applyAlignment="1" applyProtection="1">
      <alignment horizontal="center"/>
      <protection locked="0"/>
    </xf>
    <xf numFmtId="165" fontId="2" fillId="0" borderId="7" xfId="2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164" fontId="9" fillId="0" borderId="11" xfId="2" applyNumberFormat="1" applyFont="1" applyBorder="1" applyAlignment="1" applyProtection="1">
      <alignment horizontal="right" wrapText="1"/>
      <protection locked="0"/>
    </xf>
    <xf numFmtId="164" fontId="9" fillId="0" borderId="12" xfId="2" applyNumberFormat="1" applyFont="1" applyBorder="1" applyAlignment="1" applyProtection="1">
      <alignment horizontal="right" wrapText="1"/>
      <protection locked="0"/>
    </xf>
    <xf numFmtId="49" fontId="9" fillId="0" borderId="13" xfId="2" applyNumberFormat="1" applyFont="1" applyBorder="1" applyAlignment="1" applyProtection="1">
      <alignment horizontal="right" wrapText="1"/>
      <protection locked="0"/>
    </xf>
    <xf numFmtId="165" fontId="9" fillId="0" borderId="11" xfId="2" applyNumberFormat="1" applyFont="1" applyBorder="1" applyAlignment="1" applyProtection="1">
      <alignment horizontal="right" wrapText="1"/>
      <protection locked="0"/>
    </xf>
    <xf numFmtId="164" fontId="9" fillId="0" borderId="14" xfId="2" applyNumberFormat="1" applyFont="1" applyBorder="1" applyAlignment="1" applyProtection="1">
      <alignment horizontal="right" wrapText="1"/>
      <protection locked="0"/>
    </xf>
    <xf numFmtId="0" fontId="9" fillId="0" borderId="0" xfId="0" applyFont="1"/>
    <xf numFmtId="0" fontId="9" fillId="3" borderId="15" xfId="0" applyFont="1" applyFill="1" applyBorder="1" applyProtection="1">
      <protection locked="0"/>
    </xf>
    <xf numFmtId="0" fontId="9" fillId="3" borderId="12" xfId="0" applyFont="1" applyFill="1" applyBorder="1" applyProtection="1">
      <protection locked="0"/>
    </xf>
    <xf numFmtId="0" fontId="9" fillId="3" borderId="16" xfId="0" applyFont="1" applyFill="1" applyBorder="1" applyProtection="1">
      <protection locked="0"/>
    </xf>
    <xf numFmtId="164" fontId="0" fillId="2" borderId="17" xfId="2" applyNumberFormat="1" applyFont="1" applyFill="1" applyBorder="1" applyAlignment="1" applyProtection="1">
      <alignment horizontal="right"/>
      <protection locked="0"/>
    </xf>
    <xf numFmtId="164" fontId="0" fillId="0" borderId="17" xfId="2" applyNumberFormat="1" applyFont="1" applyFill="1" applyBorder="1" applyAlignment="1" applyProtection="1">
      <alignment horizontal="right"/>
      <protection hidden="1"/>
    </xf>
    <xf numFmtId="164" fontId="0" fillId="2" borderId="17" xfId="2" applyNumberFormat="1" applyFont="1" applyFill="1" applyBorder="1" applyProtection="1">
      <protection locked="0"/>
    </xf>
    <xf numFmtId="164" fontId="0" fillId="0" borderId="17" xfId="2" applyNumberFormat="1" applyFont="1" applyFill="1" applyBorder="1" applyProtection="1">
      <protection hidden="1"/>
    </xf>
    <xf numFmtId="165" fontId="0" fillId="4" borderId="18" xfId="2" applyNumberFormat="1" applyFont="1" applyFill="1" applyBorder="1" applyProtection="1">
      <protection locked="0"/>
    </xf>
    <xf numFmtId="164" fontId="0" fillId="4" borderId="19" xfId="2" applyNumberFormat="1" applyFont="1" applyFill="1" applyBorder="1" applyAlignment="1" applyProtection="1">
      <alignment horizontal="right"/>
      <protection locked="0"/>
    </xf>
    <xf numFmtId="164" fontId="0" fillId="4" borderId="19" xfId="2" applyNumberFormat="1" applyFont="1" applyFill="1" applyBorder="1" applyProtection="1">
      <protection locked="0"/>
    </xf>
    <xf numFmtId="165" fontId="0" fillId="4" borderId="19" xfId="2" applyNumberFormat="1" applyFont="1" applyFill="1" applyBorder="1" applyProtection="1">
      <protection locked="0"/>
    </xf>
    <xf numFmtId="0" fontId="9" fillId="0" borderId="9" xfId="0" applyFont="1" applyBorder="1" applyProtection="1">
      <protection locked="0"/>
    </xf>
    <xf numFmtId="0" fontId="3" fillId="0" borderId="0" xfId="0" applyFont="1" applyProtection="1">
      <protection locked="0"/>
    </xf>
    <xf numFmtId="0" fontId="9" fillId="0" borderId="10" xfId="0" applyFont="1" applyBorder="1" applyProtection="1">
      <protection locked="0"/>
    </xf>
    <xf numFmtId="164" fontId="0" fillId="0" borderId="18" xfId="2" applyNumberFormat="1" applyFont="1" applyFill="1" applyBorder="1" applyProtection="1">
      <protection hidden="1"/>
    </xf>
    <xf numFmtId="164" fontId="3" fillId="4" borderId="19" xfId="2" applyNumberFormat="1" applyFont="1" applyFill="1" applyBorder="1" applyProtection="1">
      <protection locked="0"/>
    </xf>
    <xf numFmtId="164" fontId="0" fillId="4" borderId="20" xfId="2" applyNumberFormat="1" applyFont="1" applyFill="1" applyBorder="1" applyAlignment="1" applyProtection="1">
      <alignment horizontal="right"/>
      <protection locked="0"/>
    </xf>
    <xf numFmtId="164" fontId="0" fillId="4" borderId="18" xfId="2" applyNumberFormat="1" applyFont="1" applyFill="1" applyBorder="1" applyAlignment="1" applyProtection="1">
      <alignment horizontal="right"/>
      <protection locked="0"/>
    </xf>
    <xf numFmtId="164" fontId="0" fillId="4" borderId="20" xfId="2" applyNumberFormat="1" applyFont="1" applyFill="1" applyBorder="1" applyProtection="1">
      <protection locked="0"/>
    </xf>
    <xf numFmtId="164" fontId="3" fillId="4" borderId="20" xfId="2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164" fontId="0" fillId="4" borderId="24" xfId="2" applyNumberFormat="1" applyFont="1" applyFill="1" applyBorder="1" applyAlignment="1" applyProtection="1">
      <alignment horizontal="right"/>
      <protection locked="0"/>
    </xf>
    <xf numFmtId="164" fontId="0" fillId="4" borderId="24" xfId="2" applyNumberFormat="1" applyFont="1" applyFill="1" applyBorder="1" applyProtection="1">
      <protection locked="0"/>
    </xf>
    <xf numFmtId="164" fontId="0" fillId="4" borderId="22" xfId="2" applyNumberFormat="1" applyFont="1" applyFill="1" applyBorder="1" applyProtection="1">
      <protection locked="0"/>
    </xf>
    <xf numFmtId="164" fontId="3" fillId="4" borderId="22" xfId="2" applyNumberFormat="1" applyFont="1" applyFill="1" applyBorder="1" applyProtection="1">
      <protection locked="0"/>
    </xf>
    <xf numFmtId="164" fontId="0" fillId="0" borderId="0" xfId="2" applyNumberFormat="1" applyFont="1" applyFill="1" applyBorder="1" applyAlignment="1" applyProtection="1">
      <alignment horizontal="right"/>
      <protection locked="0"/>
    </xf>
    <xf numFmtId="164" fontId="0" fillId="0" borderId="0" xfId="2" applyNumberFormat="1" applyFont="1" applyFill="1" applyBorder="1" applyProtection="1">
      <protection locked="0"/>
    </xf>
    <xf numFmtId="164" fontId="3" fillId="0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Protection="1">
      <protection locked="0"/>
    </xf>
    <xf numFmtId="164" fontId="0" fillId="0" borderId="0" xfId="2" applyNumberFormat="1" applyFont="1" applyBorder="1" applyAlignment="1" applyProtection="1">
      <alignment horizontal="right"/>
      <protection locked="0"/>
    </xf>
    <xf numFmtId="164" fontId="0" fillId="0" borderId="0" xfId="2" applyNumberFormat="1" applyFont="1" applyBorder="1" applyProtection="1">
      <protection locked="0"/>
    </xf>
    <xf numFmtId="164" fontId="0" fillId="0" borderId="0" xfId="2" applyNumberFormat="1" applyFont="1" applyAlignment="1" applyProtection="1">
      <alignment horizontal="right"/>
      <protection locked="0"/>
    </xf>
    <xf numFmtId="165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164" fontId="9" fillId="0" borderId="5" xfId="2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0" xfId="2" applyNumberFormat="1" applyFont="1" applyBorder="1" applyAlignment="1" applyProtection="1">
      <alignment horizontal="center"/>
      <protection locked="0"/>
    </xf>
    <xf numFmtId="165" fontId="12" fillId="0" borderId="0" xfId="2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164" fontId="9" fillId="4" borderId="0" xfId="2" applyNumberFormat="1" applyFont="1" applyFill="1" applyBorder="1" applyAlignment="1" applyProtection="1">
      <alignment horizontal="right" wrapText="1"/>
      <protection locked="0"/>
    </xf>
    <xf numFmtId="164" fontId="2" fillId="0" borderId="11" xfId="2" applyNumberFormat="1" applyFont="1" applyBorder="1" applyAlignment="1" applyProtection="1">
      <alignment horizontal="center" wrapText="1"/>
      <protection locked="0"/>
    </xf>
    <xf numFmtId="164" fontId="2" fillId="0" borderId="12" xfId="2" applyNumberFormat="1" applyFont="1" applyBorder="1" applyAlignment="1" applyProtection="1">
      <alignment horizontal="center" wrapText="1"/>
      <protection locked="0"/>
    </xf>
    <xf numFmtId="49" fontId="2" fillId="0" borderId="14" xfId="2" applyNumberFormat="1" applyFont="1" applyBorder="1" applyAlignment="1" applyProtection="1">
      <alignment horizontal="center" wrapText="1"/>
      <protection locked="0"/>
    </xf>
    <xf numFmtId="164" fontId="9" fillId="0" borderId="0" xfId="2" applyNumberFormat="1" applyFont="1" applyFill="1" applyBorder="1" applyAlignment="1" applyProtection="1">
      <alignment horizontal="right" wrapText="1"/>
      <protection locked="0"/>
    </xf>
    <xf numFmtId="49" fontId="9" fillId="0" borderId="0" xfId="2" applyNumberFormat="1" applyFont="1" applyFill="1" applyBorder="1" applyAlignment="1" applyProtection="1">
      <alignment horizontal="right" wrapText="1"/>
      <protection locked="0"/>
    </xf>
    <xf numFmtId="165" fontId="9" fillId="0" borderId="0" xfId="2" applyNumberFormat="1" applyFont="1" applyFill="1" applyBorder="1" applyAlignment="1" applyProtection="1">
      <alignment horizontal="right" wrapText="1"/>
      <protection locked="0"/>
    </xf>
    <xf numFmtId="164" fontId="3" fillId="0" borderId="0" xfId="2" applyNumberFormat="1" applyFont="1" applyFill="1" applyBorder="1" applyAlignment="1" applyProtection="1">
      <alignment horizontal="right" wrapText="1"/>
      <protection locked="0"/>
    </xf>
    <xf numFmtId="164" fontId="0" fillId="4" borderId="0" xfId="2" applyNumberFormat="1" applyFont="1" applyFill="1" applyBorder="1" applyAlignment="1" applyProtection="1">
      <alignment horizontal="right"/>
      <protection locked="0"/>
    </xf>
    <xf numFmtId="43" fontId="0" fillId="4" borderId="0" xfId="1" applyFont="1" applyFill="1" applyBorder="1" applyAlignment="1" applyProtection="1">
      <alignment horizontal="right"/>
      <protection locked="0"/>
    </xf>
    <xf numFmtId="165" fontId="0" fillId="4" borderId="14" xfId="2" applyNumberFormat="1" applyFont="1" applyFill="1" applyBorder="1" applyProtection="1">
      <protection locked="0"/>
    </xf>
    <xf numFmtId="164" fontId="0" fillId="2" borderId="14" xfId="2" applyNumberFormat="1" applyFont="1" applyFill="1" applyBorder="1" applyProtection="1"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 applyProtection="1">
      <alignment horizontal="left" wrapText="1"/>
      <protection locked="0"/>
    </xf>
    <xf numFmtId="0" fontId="12" fillId="0" borderId="32" xfId="0" applyFont="1" applyBorder="1" applyAlignment="1" applyProtection="1">
      <alignment horizontal="left" wrapText="1"/>
      <protection locked="0"/>
    </xf>
    <xf numFmtId="0" fontId="12" fillId="0" borderId="33" xfId="0" applyFont="1" applyBorder="1" applyAlignment="1" applyProtection="1">
      <alignment horizontal="left" wrapText="1"/>
      <protection locked="0"/>
    </xf>
    <xf numFmtId="164" fontId="0" fillId="4" borderId="26" xfId="2" applyNumberFormat="1" applyFont="1" applyFill="1" applyBorder="1" applyAlignment="1" applyProtection="1">
      <alignment horizontal="right"/>
      <protection locked="0"/>
    </xf>
    <xf numFmtId="43" fontId="0" fillId="0" borderId="0" xfId="1" applyFont="1" applyFill="1" applyBorder="1" applyAlignment="1">
      <alignment horizontal="right"/>
    </xf>
    <xf numFmtId="164" fontId="0" fillId="0" borderId="0" xfId="2" applyNumberFormat="1" applyFont="1" applyFill="1" applyBorder="1"/>
    <xf numFmtId="165" fontId="0" fillId="0" borderId="0" xfId="2" applyNumberFormat="1" applyFont="1" applyFill="1" applyBorder="1"/>
    <xf numFmtId="164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center"/>
    </xf>
    <xf numFmtId="0" fontId="9" fillId="0" borderId="0" xfId="0" applyFont="1" applyBorder="1" applyProtection="1">
      <protection locked="0"/>
    </xf>
    <xf numFmtId="164" fontId="0" fillId="0" borderId="0" xfId="2" applyNumberFormat="1" applyFont="1" applyFill="1" applyBorder="1" applyAlignment="1" applyProtection="1">
      <alignment horizontal="right"/>
      <protection hidden="1"/>
    </xf>
    <xf numFmtId="44" fontId="0" fillId="0" borderId="0" xfId="1" applyNumberFormat="1" applyFont="1" applyFill="1" applyBorder="1" applyProtection="1">
      <protection hidden="1"/>
    </xf>
    <xf numFmtId="165" fontId="0" fillId="0" borderId="0" xfId="2" applyNumberFormat="1" applyFon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164" fontId="0" fillId="0" borderId="0" xfId="0" applyNumberFormat="1" applyFill="1" applyProtection="1">
      <protection locked="0"/>
    </xf>
    <xf numFmtId="0" fontId="9" fillId="0" borderId="17" xfId="0" applyFont="1" applyBorder="1" applyAlignment="1" applyProtection="1">
      <alignment horizontal="left"/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4" fontId="0" fillId="5" borderId="17" xfId="2" applyNumberFormat="1" applyFont="1" applyFill="1" applyBorder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9" fillId="3" borderId="35" xfId="0" applyFont="1" applyFill="1" applyBorder="1" applyProtection="1">
      <protection locked="0"/>
    </xf>
    <xf numFmtId="0" fontId="9" fillId="3" borderId="36" xfId="0" applyFont="1" applyFill="1" applyBorder="1" applyProtection="1"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0" borderId="36" xfId="0" applyFont="1" applyBorder="1" applyProtection="1">
      <protection locked="0"/>
    </xf>
    <xf numFmtId="0" fontId="9" fillId="0" borderId="37" xfId="0" applyFont="1" applyBorder="1" applyProtection="1">
      <protection locked="0"/>
    </xf>
    <xf numFmtId="0" fontId="9" fillId="0" borderId="39" xfId="0" applyFont="1" applyBorder="1" applyProtection="1">
      <protection locked="0"/>
    </xf>
    <xf numFmtId="164" fontId="0" fillId="4" borderId="39" xfId="2" applyNumberFormat="1" applyFont="1" applyFill="1" applyBorder="1" applyAlignment="1" applyProtection="1">
      <alignment horizontal="right"/>
      <protection locked="0"/>
    </xf>
    <xf numFmtId="164" fontId="3" fillId="2" borderId="16" xfId="2" applyNumberFormat="1" applyFont="1" applyFill="1" applyBorder="1" applyProtection="1">
      <protection locked="0"/>
    </xf>
    <xf numFmtId="164" fontId="0" fillId="4" borderId="10" xfId="2" applyNumberFormat="1" applyFont="1" applyFill="1" applyBorder="1" applyProtection="1">
      <protection locked="0"/>
    </xf>
    <xf numFmtId="164" fontId="0" fillId="4" borderId="18" xfId="2" applyNumberFormat="1" applyFont="1" applyFill="1" applyBorder="1" applyProtection="1">
      <protection locked="0"/>
    </xf>
    <xf numFmtId="164" fontId="0" fillId="2" borderId="37" xfId="2" applyNumberFormat="1" applyFont="1" applyFill="1" applyBorder="1" applyProtection="1">
      <protection locked="0"/>
    </xf>
    <xf numFmtId="165" fontId="0" fillId="4" borderId="30" xfId="2" applyNumberFormat="1" applyFont="1" applyFill="1" applyBorder="1" applyProtection="1">
      <protection locked="0"/>
    </xf>
    <xf numFmtId="164" fontId="0" fillId="4" borderId="10" xfId="2" applyNumberFormat="1" applyFont="1" applyFill="1" applyBorder="1" applyAlignment="1" applyProtection="1">
      <alignment horizontal="right"/>
      <protection locked="0"/>
    </xf>
    <xf numFmtId="164" fontId="0" fillId="4" borderId="36" xfId="2" applyNumberFormat="1" applyFont="1" applyFill="1" applyBorder="1" applyAlignment="1" applyProtection="1">
      <alignment horizontal="right"/>
      <protection locked="0"/>
    </xf>
    <xf numFmtId="0" fontId="9" fillId="6" borderId="0" xfId="0" applyFont="1" applyFill="1" applyBorder="1" applyProtection="1">
      <protection locked="0"/>
    </xf>
    <xf numFmtId="0" fontId="9" fillId="6" borderId="38" xfId="0" applyFont="1" applyFill="1" applyBorder="1" applyProtection="1">
      <protection locked="0"/>
    </xf>
    <xf numFmtId="0" fontId="9" fillId="6" borderId="36" xfId="0" applyFont="1" applyFill="1" applyBorder="1" applyProtection="1">
      <protection locked="0"/>
    </xf>
    <xf numFmtId="0" fontId="9" fillId="6" borderId="39" xfId="0" applyFont="1" applyFill="1" applyBorder="1" applyProtection="1">
      <protection locked="0"/>
    </xf>
    <xf numFmtId="0" fontId="9" fillId="6" borderId="40" xfId="0" applyFont="1" applyFill="1" applyBorder="1" applyProtection="1">
      <protection locked="0"/>
    </xf>
    <xf numFmtId="0" fontId="9" fillId="6" borderId="29" xfId="0" applyFont="1" applyFill="1" applyBorder="1" applyProtection="1">
      <protection locked="0"/>
    </xf>
    <xf numFmtId="0" fontId="3" fillId="6" borderId="36" xfId="0" applyFont="1" applyFill="1" applyBorder="1" applyProtection="1">
      <protection locked="0"/>
    </xf>
    <xf numFmtId="0" fontId="3" fillId="6" borderId="0" xfId="0" applyFont="1" applyFill="1" applyBorder="1" applyProtection="1">
      <protection locked="0"/>
    </xf>
    <xf numFmtId="0" fontId="3" fillId="6" borderId="29" xfId="0" applyFont="1" applyFill="1" applyBorder="1" applyProtection="1">
      <protection locked="0"/>
    </xf>
    <xf numFmtId="164" fontId="0" fillId="2" borderId="16" xfId="2" applyNumberFormat="1" applyFont="1" applyFill="1" applyBorder="1" applyAlignment="1" applyProtection="1">
      <alignment horizontal="right"/>
      <protection locked="0"/>
    </xf>
    <xf numFmtId="164" fontId="0" fillId="4" borderId="40" xfId="2" applyNumberFormat="1" applyFont="1" applyFill="1" applyBorder="1" applyAlignment="1" applyProtection="1">
      <alignment horizontal="right"/>
      <protection locked="0"/>
    </xf>
    <xf numFmtId="0" fontId="9" fillId="6" borderId="36" xfId="0" applyFont="1" applyFill="1" applyBorder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left" wrapText="1"/>
      <protection locked="0"/>
    </xf>
    <xf numFmtId="0" fontId="9" fillId="3" borderId="12" xfId="0" applyFont="1" applyFill="1" applyBorder="1" applyAlignment="1" applyProtection="1">
      <alignment horizontal="left" wrapText="1"/>
      <protection locked="0"/>
    </xf>
    <xf numFmtId="165" fontId="0" fillId="4" borderId="42" xfId="2" applyNumberFormat="1" applyFont="1" applyFill="1" applyBorder="1" applyProtection="1">
      <protection hidden="1"/>
    </xf>
    <xf numFmtId="165" fontId="0" fillId="7" borderId="19" xfId="2" applyNumberFormat="1" applyFont="1" applyFill="1" applyBorder="1" applyProtection="1">
      <protection locked="0"/>
    </xf>
    <xf numFmtId="165" fontId="0" fillId="7" borderId="29" xfId="2" applyNumberFormat="1" applyFont="1" applyFill="1" applyBorder="1" applyProtection="1">
      <protection locked="0"/>
    </xf>
    <xf numFmtId="164" fontId="0" fillId="7" borderId="16" xfId="0" applyNumberFormat="1" applyFill="1" applyBorder="1" applyProtection="1">
      <protection hidden="1"/>
    </xf>
    <xf numFmtId="165" fontId="0" fillId="4" borderId="38" xfId="2" applyNumberFormat="1" applyFont="1" applyFill="1" applyBorder="1" applyProtection="1">
      <protection locked="0"/>
    </xf>
    <xf numFmtId="165" fontId="0" fillId="4" borderId="39" xfId="2" applyNumberFormat="1" applyFont="1" applyFill="1" applyBorder="1" applyProtection="1">
      <protection locked="0"/>
    </xf>
    <xf numFmtId="165" fontId="0" fillId="7" borderId="39" xfId="2" applyNumberFormat="1" applyFont="1" applyFill="1" applyBorder="1" applyProtection="1">
      <protection locked="0"/>
    </xf>
    <xf numFmtId="165" fontId="0" fillId="4" borderId="11" xfId="2" applyNumberFormat="1" applyFont="1" applyFill="1" applyBorder="1" applyProtection="1">
      <protection locked="0"/>
    </xf>
    <xf numFmtId="164" fontId="0" fillId="7" borderId="18" xfId="0" applyNumberFormat="1" applyFill="1" applyBorder="1" applyProtection="1">
      <protection hidden="1"/>
    </xf>
    <xf numFmtId="0" fontId="0" fillId="4" borderId="20" xfId="0" applyFill="1" applyBorder="1" applyProtection="1">
      <protection hidden="1"/>
    </xf>
    <xf numFmtId="0" fontId="9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9" fillId="0" borderId="16" xfId="0" applyFont="1" applyBorder="1" applyProtection="1">
      <protection locked="0"/>
    </xf>
    <xf numFmtId="164" fontId="0" fillId="5" borderId="29" xfId="2" applyNumberFormat="1" applyFont="1" applyFill="1" applyBorder="1" applyProtection="1">
      <protection locked="0"/>
    </xf>
    <xf numFmtId="164" fontId="0" fillId="5" borderId="0" xfId="2" applyNumberFormat="1" applyFont="1" applyFill="1" applyBorder="1" applyProtection="1">
      <protection locked="0"/>
    </xf>
    <xf numFmtId="164" fontId="0" fillId="0" borderId="11" xfId="2" applyNumberFormat="1" applyFont="1" applyFill="1" applyBorder="1" applyAlignment="1" applyProtection="1">
      <alignment horizontal="right"/>
      <protection hidden="1"/>
    </xf>
    <xf numFmtId="164" fontId="0" fillId="0" borderId="38" xfId="2" applyNumberFormat="1" applyFont="1" applyFill="1" applyBorder="1" applyAlignment="1" applyProtection="1">
      <alignment horizontal="right"/>
      <protection hidden="1"/>
    </xf>
    <xf numFmtId="164" fontId="0" fillId="0" borderId="43" xfId="0" applyNumberFormat="1" applyFill="1" applyBorder="1" applyProtection="1">
      <protection hidden="1"/>
    </xf>
    <xf numFmtId="164" fontId="0" fillId="0" borderId="41" xfId="0" applyNumberFormat="1" applyFill="1" applyBorder="1" applyProtection="1">
      <protection hidden="1"/>
    </xf>
    <xf numFmtId="164" fontId="0" fillId="0" borderId="44" xfId="0" applyNumberFormat="1" applyFill="1" applyBorder="1" applyProtection="1">
      <protection hidden="1"/>
    </xf>
    <xf numFmtId="164" fontId="0" fillId="0" borderId="45" xfId="0" applyNumberFormat="1" applyFill="1" applyBorder="1" applyProtection="1">
      <protection hidden="1"/>
    </xf>
    <xf numFmtId="164" fontId="0" fillId="0" borderId="25" xfId="2" applyNumberFormat="1" applyFont="1" applyFill="1" applyBorder="1" applyAlignment="1" applyProtection="1">
      <alignment horizontal="right"/>
      <protection hidden="1"/>
    </xf>
    <xf numFmtId="164" fontId="0" fillId="0" borderId="29" xfId="2" applyNumberFormat="1" applyFont="1" applyFill="1" applyBorder="1" applyProtection="1">
      <protection hidden="1"/>
    </xf>
    <xf numFmtId="164" fontId="3" fillId="0" borderId="20" xfId="2" applyNumberFormat="1" applyFont="1" applyFill="1" applyBorder="1" applyProtection="1">
      <protection hidden="1"/>
    </xf>
    <xf numFmtId="164" fontId="0" fillId="0" borderId="30" xfId="2" applyNumberFormat="1" applyFont="1" applyFill="1" applyBorder="1" applyProtection="1">
      <protection hidden="1"/>
    </xf>
    <xf numFmtId="164" fontId="0" fillId="0" borderId="40" xfId="2" applyNumberFormat="1" applyFont="1" applyFill="1" applyBorder="1" applyAlignment="1" applyProtection="1">
      <alignment horizontal="right"/>
      <protection hidden="1"/>
    </xf>
    <xf numFmtId="165" fontId="0" fillId="0" borderId="46" xfId="2" applyNumberFormat="1" applyFont="1" applyFill="1" applyBorder="1" applyProtection="1">
      <protection hidden="1"/>
    </xf>
    <xf numFmtId="164" fontId="0" fillId="0" borderId="34" xfId="2" applyNumberFormat="1" applyFont="1" applyFill="1" applyBorder="1" applyProtection="1">
      <protection hidden="1"/>
    </xf>
    <xf numFmtId="164" fontId="0" fillId="0" borderId="47" xfId="2" applyNumberFormat="1" applyFont="1" applyFill="1" applyBorder="1" applyProtection="1">
      <protection hidden="1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/>
    <xf numFmtId="0" fontId="19" fillId="0" borderId="17" xfId="0" applyFont="1" applyBorder="1" applyProtection="1">
      <protection locked="0"/>
    </xf>
    <xf numFmtId="1" fontId="19" fillId="5" borderId="17" xfId="0" applyNumberFormat="1" applyFont="1" applyFill="1" applyBorder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0" fillId="0" borderId="0" xfId="0"/>
    <xf numFmtId="0" fontId="0" fillId="0" borderId="10" xfId="0" applyBorder="1"/>
    <xf numFmtId="0" fontId="15" fillId="0" borderId="11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17" xfId="0" applyFont="1" applyBorder="1" applyProtection="1">
      <protection locked="0"/>
    </xf>
    <xf numFmtId="0" fontId="15" fillId="0" borderId="0" xfId="0" applyFont="1" applyAlignment="1">
      <alignment wrapText="1"/>
    </xf>
    <xf numFmtId="0" fontId="18" fillId="8" borderId="11" xfId="0" applyFont="1" applyFill="1" applyBorder="1" applyProtection="1">
      <protection locked="0"/>
    </xf>
    <xf numFmtId="0" fontId="18" fillId="8" borderId="16" xfId="0" applyFont="1" applyFill="1" applyBorder="1" applyProtection="1">
      <protection locked="0"/>
    </xf>
    <xf numFmtId="0" fontId="18" fillId="8" borderId="17" xfId="0" applyFont="1" applyFill="1" applyBorder="1" applyAlignment="1" applyProtection="1">
      <alignment horizontal="center" wrapText="1"/>
      <protection locked="0"/>
    </xf>
    <xf numFmtId="0" fontId="18" fillId="8" borderId="11" xfId="0" applyFont="1" applyFill="1" applyBorder="1" applyAlignment="1" applyProtection="1">
      <alignment horizontal="center" wrapText="1"/>
      <protection locked="0"/>
    </xf>
    <xf numFmtId="0" fontId="18" fillId="8" borderId="16" xfId="0" applyFont="1" applyFill="1" applyBorder="1" applyAlignment="1" applyProtection="1">
      <alignment horizontal="center" wrapText="1"/>
      <protection locked="0"/>
    </xf>
    <xf numFmtId="0" fontId="18" fillId="0" borderId="18" xfId="0" applyFont="1" applyBorder="1" applyAlignment="1" applyProtection="1">
      <alignment horizontal="center" wrapText="1"/>
      <protection locked="0"/>
    </xf>
    <xf numFmtId="0" fontId="13" fillId="8" borderId="17" xfId="0" applyFont="1" applyFill="1" applyBorder="1" applyAlignment="1" applyProtection="1">
      <alignment horizontal="center"/>
      <protection locked="0"/>
    </xf>
    <xf numFmtId="0" fontId="13" fillId="8" borderId="17" xfId="0" applyFont="1" applyFill="1" applyBorder="1" applyProtection="1">
      <protection locked="0"/>
    </xf>
    <xf numFmtId="0" fontId="0" fillId="8" borderId="17" xfId="0" applyFill="1" applyBorder="1"/>
    <xf numFmtId="0" fontId="13" fillId="8" borderId="17" xfId="0" applyFont="1" applyFill="1" applyBorder="1" applyAlignment="1" applyProtection="1">
      <alignment horizontal="center" wrapText="1"/>
      <protection locked="0"/>
    </xf>
    <xf numFmtId="0" fontId="15" fillId="5" borderId="17" xfId="0" applyFont="1" applyFill="1" applyBorder="1" applyProtection="1">
      <protection locked="0"/>
    </xf>
    <xf numFmtId="166" fontId="15" fillId="5" borderId="17" xfId="0" applyNumberFormat="1" applyFont="1" applyFill="1" applyBorder="1" applyProtection="1">
      <protection locked="0"/>
    </xf>
    <xf numFmtId="9" fontId="15" fillId="5" borderId="17" xfId="0" applyNumberFormat="1" applyFont="1" applyFill="1" applyBorder="1" applyProtection="1">
      <protection locked="0"/>
    </xf>
    <xf numFmtId="0" fontId="22" fillId="0" borderId="0" xfId="0" applyFont="1" applyProtection="1">
      <protection locked="0"/>
    </xf>
    <xf numFmtId="166" fontId="22" fillId="0" borderId="0" xfId="0" applyNumberFormat="1" applyFont="1" applyProtection="1">
      <protection locked="0"/>
    </xf>
    <xf numFmtId="0" fontId="22" fillId="0" borderId="0" xfId="0" applyFont="1"/>
    <xf numFmtId="0" fontId="20" fillId="0" borderId="0" xfId="0" applyFont="1" applyAlignment="1" applyProtection="1">
      <alignment horizontal="center" wrapText="1"/>
      <protection locked="0"/>
    </xf>
    <xf numFmtId="0" fontId="15" fillId="0" borderId="0" xfId="0" applyFont="1" applyProtection="1">
      <protection locked="0"/>
    </xf>
    <xf numFmtId="42" fontId="15" fillId="0" borderId="0" xfId="0" applyNumberFormat="1" applyFont="1" applyProtection="1">
      <protection locked="0"/>
    </xf>
    <xf numFmtId="166" fontId="15" fillId="0" borderId="0" xfId="0" applyNumberFormat="1" applyFont="1" applyProtection="1">
      <protection locked="0"/>
    </xf>
    <xf numFmtId="0" fontId="0" fillId="5" borderId="0" xfId="0" applyFill="1"/>
    <xf numFmtId="42" fontId="15" fillId="5" borderId="17" xfId="0" applyNumberFormat="1" applyFont="1" applyFill="1" applyBorder="1" applyProtection="1">
      <protection locked="0"/>
    </xf>
    <xf numFmtId="0" fontId="18" fillId="0" borderId="0" xfId="0" applyFont="1"/>
    <xf numFmtId="0" fontId="13" fillId="0" borderId="17" xfId="0" applyFont="1" applyBorder="1" applyAlignment="1">
      <alignment horizontal="center"/>
    </xf>
    <xf numFmtId="0" fontId="15" fillId="0" borderId="11" xfId="0" applyFont="1" applyBorder="1"/>
    <xf numFmtId="0" fontId="0" fillId="0" borderId="12" xfId="0" applyBorder="1"/>
    <xf numFmtId="166" fontId="15" fillId="5" borderId="17" xfId="0" applyNumberFormat="1" applyFont="1" applyFill="1" applyBorder="1" applyProtection="1">
      <protection locked="0"/>
    </xf>
    <xf numFmtId="166" fontId="0" fillId="5" borderId="17" xfId="0" applyNumberFormat="1" applyFill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0" xfId="0" applyFont="1" applyFill="1" applyBorder="1" applyProtection="1">
      <protection locked="0"/>
    </xf>
    <xf numFmtId="166" fontId="15" fillId="0" borderId="0" xfId="0" applyNumberFormat="1" applyFon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0" fontId="15" fillId="0" borderId="17" xfId="0" applyNumberFormat="1" applyFont="1" applyBorder="1" applyProtection="1">
      <protection hidden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8909-038F-471B-B4CD-22401F83F20F}">
  <dimension ref="A1:M49"/>
  <sheetViews>
    <sheetView topLeftCell="A4" workbookViewId="0">
      <selection activeCell="M18" sqref="M18"/>
    </sheetView>
  </sheetViews>
  <sheetFormatPr defaultRowHeight="14.5" x14ac:dyDescent="0.35"/>
  <cols>
    <col min="1" max="1" width="9.81640625" style="22" customWidth="1"/>
    <col min="2" max="2" width="11.08984375" style="22" customWidth="1"/>
    <col min="3" max="3" width="43.26953125" style="22" customWidth="1"/>
    <col min="4" max="5" width="18.08984375" style="2" customWidth="1"/>
    <col min="6" max="6" width="20.453125" style="3" customWidth="1"/>
    <col min="7" max="7" width="18.08984375" style="3" customWidth="1"/>
    <col min="8" max="8" width="19.7265625" style="3" customWidth="1"/>
    <col min="9" max="9" width="18.08984375" style="3" customWidth="1"/>
    <col min="10" max="10" width="18.08984375" style="2" customWidth="1"/>
    <col min="11" max="12" width="18.08984375" style="4" customWidth="1"/>
    <col min="13" max="13" width="18.08984375" customWidth="1"/>
  </cols>
  <sheetData>
    <row r="1" spans="1:13" ht="18.5" thickBot="1" x14ac:dyDescent="0.45">
      <c r="A1" s="1" t="s">
        <v>0</v>
      </c>
      <c r="B1" s="1"/>
      <c r="C1" s="1"/>
    </row>
    <row r="2" spans="1:13" s="1" customFormat="1" ht="18.5" thickTop="1" x14ac:dyDescent="0.4">
      <c r="A2" s="5" t="s">
        <v>31</v>
      </c>
      <c r="B2" s="100"/>
      <c r="C2" s="101"/>
      <c r="D2" s="7" t="s">
        <v>2</v>
      </c>
      <c r="E2" s="8"/>
      <c r="F2" s="9" t="s">
        <v>3</v>
      </c>
      <c r="G2" s="10"/>
      <c r="H2" s="11"/>
      <c r="I2" s="9" t="s">
        <v>4</v>
      </c>
      <c r="J2" s="11"/>
      <c r="K2" s="12" t="s">
        <v>5</v>
      </c>
      <c r="L2" s="12" t="s">
        <v>37</v>
      </c>
      <c r="M2" s="13" t="s">
        <v>6</v>
      </c>
    </row>
    <row r="3" spans="1:13" s="22" customFormat="1" ht="89.25" customHeight="1" x14ac:dyDescent="0.3">
      <c r="A3" s="14" t="s">
        <v>7</v>
      </c>
      <c r="B3" s="15"/>
      <c r="C3" s="16"/>
      <c r="D3" s="17" t="s">
        <v>8</v>
      </c>
      <c r="E3" s="19" t="s">
        <v>9</v>
      </c>
      <c r="F3" s="17" t="s">
        <v>29</v>
      </c>
      <c r="G3" s="18" t="s">
        <v>10</v>
      </c>
      <c r="H3" s="19" t="s">
        <v>11</v>
      </c>
      <c r="I3" s="17" t="s">
        <v>4</v>
      </c>
      <c r="J3" s="19" t="s">
        <v>12</v>
      </c>
      <c r="K3" s="20" t="s">
        <v>13</v>
      </c>
      <c r="L3" s="20" t="s">
        <v>42</v>
      </c>
      <c r="M3" s="21" t="s">
        <v>14</v>
      </c>
    </row>
    <row r="4" spans="1:13" x14ac:dyDescent="0.35">
      <c r="A4" s="23" t="s">
        <v>15</v>
      </c>
      <c r="B4" s="24"/>
      <c r="C4" s="25"/>
      <c r="D4" s="26"/>
      <c r="E4" s="27">
        <f>D4</f>
        <v>0</v>
      </c>
      <c r="F4" s="28"/>
      <c r="G4" s="28"/>
      <c r="H4" s="29">
        <f>SUM(F4:G4)</f>
        <v>0</v>
      </c>
      <c r="I4" s="28"/>
      <c r="J4" s="149">
        <f>I4</f>
        <v>0</v>
      </c>
      <c r="K4" s="138"/>
      <c r="L4" s="30"/>
      <c r="M4" s="152">
        <f>SUM(J4,H4,E4)</f>
        <v>0</v>
      </c>
    </row>
    <row r="5" spans="1:13" x14ac:dyDescent="0.35">
      <c r="A5" s="23" t="s">
        <v>2</v>
      </c>
      <c r="B5" s="24"/>
      <c r="C5" s="25"/>
      <c r="D5" s="31"/>
      <c r="E5" s="31"/>
      <c r="F5" s="32"/>
      <c r="G5" s="32"/>
      <c r="H5" s="32"/>
      <c r="I5" s="32"/>
      <c r="J5" s="112"/>
      <c r="K5" s="139"/>
      <c r="L5" s="33"/>
      <c r="M5" s="134"/>
    </row>
    <row r="6" spans="1:13" x14ac:dyDescent="0.35">
      <c r="A6" s="34"/>
      <c r="B6" s="35" t="s">
        <v>8</v>
      </c>
      <c r="C6" s="36"/>
      <c r="D6" s="26"/>
      <c r="E6" s="27">
        <f>D6</f>
        <v>0</v>
      </c>
      <c r="F6" s="32"/>
      <c r="G6" s="32"/>
      <c r="H6" s="32"/>
      <c r="I6" s="32"/>
      <c r="J6" s="112"/>
      <c r="K6" s="139"/>
      <c r="L6" s="33"/>
      <c r="M6" s="152">
        <f>E6</f>
        <v>0</v>
      </c>
    </row>
    <row r="7" spans="1:13" x14ac:dyDescent="0.35">
      <c r="A7" s="23" t="s">
        <v>16</v>
      </c>
      <c r="B7" s="24"/>
      <c r="C7" s="24"/>
      <c r="D7" s="40"/>
      <c r="E7" s="40"/>
      <c r="F7" s="114"/>
      <c r="G7" s="32"/>
      <c r="H7" s="32"/>
      <c r="I7" s="32"/>
      <c r="J7" s="112"/>
      <c r="K7" s="139"/>
      <c r="L7" s="33"/>
      <c r="M7" s="134"/>
    </row>
    <row r="8" spans="1:13" x14ac:dyDescent="0.35">
      <c r="A8" s="34"/>
      <c r="B8" s="35" t="s">
        <v>29</v>
      </c>
      <c r="C8" s="93"/>
      <c r="D8" s="31"/>
      <c r="E8" s="31"/>
      <c r="F8" s="129"/>
      <c r="G8" s="32"/>
      <c r="H8" s="37">
        <f>F8</f>
        <v>0</v>
      </c>
      <c r="I8" s="32"/>
      <c r="J8" s="112"/>
      <c r="K8" s="139"/>
      <c r="L8" s="33"/>
      <c r="M8" s="152">
        <f>H8</f>
        <v>0</v>
      </c>
    </row>
    <row r="9" spans="1:13" x14ac:dyDescent="0.35">
      <c r="A9" s="34"/>
      <c r="B9" s="35" t="s">
        <v>10</v>
      </c>
      <c r="C9" s="93"/>
      <c r="D9" s="31"/>
      <c r="E9" s="31"/>
      <c r="F9" s="115"/>
      <c r="G9" s="113"/>
      <c r="H9" s="29">
        <f>G9</f>
        <v>0</v>
      </c>
      <c r="I9" s="32"/>
      <c r="J9" s="112"/>
      <c r="K9" s="139"/>
      <c r="L9" s="33"/>
      <c r="M9" s="152">
        <f>H9</f>
        <v>0</v>
      </c>
    </row>
    <row r="10" spans="1:13" x14ac:dyDescent="0.35">
      <c r="A10" s="23" t="s">
        <v>4</v>
      </c>
      <c r="B10" s="24"/>
      <c r="C10" s="24"/>
      <c r="D10" s="31"/>
      <c r="E10" s="31"/>
      <c r="F10" s="32"/>
      <c r="G10" s="115"/>
      <c r="H10" s="115"/>
      <c r="I10" s="114"/>
      <c r="J10" s="112"/>
      <c r="K10" s="139"/>
      <c r="L10" s="33"/>
      <c r="M10" s="134"/>
    </row>
    <row r="11" spans="1:13" x14ac:dyDescent="0.35">
      <c r="A11" s="34"/>
      <c r="B11" s="35" t="s">
        <v>4</v>
      </c>
      <c r="C11" s="93"/>
      <c r="D11" s="31"/>
      <c r="E11" s="31"/>
      <c r="F11" s="32"/>
      <c r="G11" s="38"/>
      <c r="H11" s="32"/>
      <c r="I11" s="116"/>
      <c r="J11" s="150">
        <f>I11</f>
        <v>0</v>
      </c>
      <c r="K11" s="140"/>
      <c r="L11" s="135"/>
      <c r="M11" s="151">
        <f>J11</f>
        <v>0</v>
      </c>
    </row>
    <row r="12" spans="1:13" ht="41" customHeight="1" x14ac:dyDescent="0.35">
      <c r="A12" s="132" t="s">
        <v>41</v>
      </c>
      <c r="B12" s="133"/>
      <c r="C12" s="133"/>
      <c r="D12" s="31"/>
      <c r="E12" s="31"/>
      <c r="F12" s="32"/>
      <c r="G12" s="38"/>
      <c r="H12" s="32"/>
      <c r="I12" s="115"/>
      <c r="J12" s="40"/>
      <c r="K12" s="136"/>
      <c r="L12" s="135"/>
      <c r="M12" s="137"/>
    </row>
    <row r="13" spans="1:13" x14ac:dyDescent="0.35">
      <c r="A13" s="121"/>
      <c r="B13" s="126" t="s">
        <v>35</v>
      </c>
      <c r="C13" s="122"/>
      <c r="D13" s="31"/>
      <c r="E13" s="31"/>
      <c r="F13" s="32"/>
      <c r="G13" s="38"/>
      <c r="H13" s="32"/>
      <c r="I13" s="32"/>
      <c r="J13" s="31"/>
      <c r="K13" s="147"/>
      <c r="L13" s="135"/>
      <c r="M13" s="153">
        <f>K13</f>
        <v>0</v>
      </c>
    </row>
    <row r="14" spans="1:13" x14ac:dyDescent="0.35">
      <c r="A14" s="123"/>
      <c r="B14" s="127" t="s">
        <v>36</v>
      </c>
      <c r="C14" s="120"/>
      <c r="D14" s="31"/>
      <c r="E14" s="31"/>
      <c r="F14" s="32"/>
      <c r="G14" s="38"/>
      <c r="H14" s="32"/>
      <c r="I14" s="32"/>
      <c r="J14" s="31"/>
      <c r="K14" s="147"/>
      <c r="L14" s="135"/>
      <c r="M14" s="152">
        <f>K14</f>
        <v>0</v>
      </c>
    </row>
    <row r="15" spans="1:13" x14ac:dyDescent="0.35">
      <c r="A15" s="123"/>
      <c r="B15" s="127" t="s">
        <v>39</v>
      </c>
      <c r="C15" s="120"/>
      <c r="D15" s="31"/>
      <c r="E15" s="31"/>
      <c r="F15" s="32"/>
      <c r="G15" s="38"/>
      <c r="H15" s="32"/>
      <c r="I15" s="32"/>
      <c r="J15" s="31"/>
      <c r="K15" s="147"/>
      <c r="L15" s="135"/>
      <c r="M15" s="152">
        <f>K15</f>
        <v>0</v>
      </c>
    </row>
    <row r="16" spans="1:13" x14ac:dyDescent="0.35">
      <c r="A16" s="123"/>
      <c r="B16" s="127" t="s">
        <v>38</v>
      </c>
      <c r="C16" s="120"/>
      <c r="D16" s="31"/>
      <c r="E16" s="31"/>
      <c r="F16" s="32"/>
      <c r="G16" s="38"/>
      <c r="H16" s="32"/>
      <c r="I16" s="32"/>
      <c r="J16" s="31"/>
      <c r="K16" s="147"/>
      <c r="L16" s="135"/>
      <c r="M16" s="152">
        <f>K16</f>
        <v>0</v>
      </c>
    </row>
    <row r="17" spans="1:13" x14ac:dyDescent="0.35">
      <c r="A17" s="123"/>
      <c r="B17" s="127" t="s">
        <v>40</v>
      </c>
      <c r="C17" s="120"/>
      <c r="D17" s="31"/>
      <c r="E17" s="31"/>
      <c r="F17" s="32"/>
      <c r="G17" s="38"/>
      <c r="H17" s="32"/>
      <c r="I17" s="32"/>
      <c r="J17" s="31"/>
      <c r="K17" s="147"/>
      <c r="L17" s="135"/>
      <c r="M17" s="152">
        <f>K17</f>
        <v>0</v>
      </c>
    </row>
    <row r="18" spans="1:13" x14ac:dyDescent="0.35">
      <c r="A18" s="124"/>
      <c r="B18" s="128" t="s">
        <v>37</v>
      </c>
      <c r="C18" s="125"/>
      <c r="D18" s="31"/>
      <c r="E18" s="31"/>
      <c r="F18" s="32"/>
      <c r="G18" s="38"/>
      <c r="H18" s="32"/>
      <c r="I18" s="32"/>
      <c r="J18" s="31"/>
      <c r="K18" s="148"/>
      <c r="L18" s="135"/>
      <c r="M18" s="152">
        <f>K18</f>
        <v>0</v>
      </c>
    </row>
    <row r="19" spans="1:13" ht="45" customHeight="1" x14ac:dyDescent="0.35">
      <c r="A19" s="131" t="s">
        <v>43</v>
      </c>
      <c r="B19" s="131"/>
      <c r="C19" s="131"/>
      <c r="D19" s="31"/>
      <c r="E19" s="31"/>
      <c r="F19" s="32"/>
      <c r="G19" s="38"/>
      <c r="H19" s="32"/>
      <c r="I19" s="32"/>
      <c r="J19" s="31"/>
      <c r="K19" s="119"/>
      <c r="L19" s="31"/>
      <c r="M19" s="152">
        <f>SUM(M13:M18)</f>
        <v>0</v>
      </c>
    </row>
    <row r="20" spans="1:13" x14ac:dyDescent="0.35">
      <c r="A20" s="23" t="s">
        <v>37</v>
      </c>
      <c r="B20" s="24"/>
      <c r="C20" s="24"/>
      <c r="D20" s="31"/>
      <c r="E20" s="31"/>
      <c r="F20" s="32"/>
      <c r="G20" s="38"/>
      <c r="H20" s="32"/>
      <c r="I20" s="32"/>
      <c r="J20" s="31"/>
      <c r="K20" s="78"/>
      <c r="L20" s="130"/>
      <c r="M20" s="142"/>
    </row>
    <row r="21" spans="1:13" ht="16.5" customHeight="1" x14ac:dyDescent="0.35">
      <c r="A21" s="144"/>
      <c r="B21" s="145" t="s">
        <v>42</v>
      </c>
      <c r="C21" s="146"/>
      <c r="D21" s="39"/>
      <c r="E21" s="31"/>
      <c r="F21" s="41"/>
      <c r="G21" s="42"/>
      <c r="H21" s="32"/>
      <c r="I21" s="41"/>
      <c r="J21" s="31"/>
      <c r="K21" s="118"/>
      <c r="L21" s="102"/>
      <c r="M21" s="152">
        <f>L21</f>
        <v>0</v>
      </c>
    </row>
    <row r="22" spans="1:13" x14ac:dyDescent="0.35">
      <c r="A22" s="34" t="s">
        <v>17</v>
      </c>
      <c r="B22" s="43"/>
      <c r="C22" s="36"/>
      <c r="D22" s="159">
        <f>SUM(D4,D6)</f>
        <v>0</v>
      </c>
      <c r="E22" s="39"/>
      <c r="F22" s="158">
        <f>SUM(F4,F8)</f>
        <v>0</v>
      </c>
      <c r="G22" s="157">
        <f>SUM(G4,G9)</f>
        <v>0</v>
      </c>
      <c r="H22" s="41"/>
      <c r="I22" s="156">
        <f>SUM(I4,I11)</f>
        <v>0</v>
      </c>
      <c r="J22" s="39"/>
      <c r="K22" s="117"/>
      <c r="L22" s="141"/>
      <c r="M22" s="143"/>
    </row>
    <row r="23" spans="1:13" ht="15" thickBot="1" x14ac:dyDescent="0.4">
      <c r="A23" s="44" t="s">
        <v>18</v>
      </c>
      <c r="B23" s="45"/>
      <c r="C23" s="46"/>
      <c r="D23" s="47"/>
      <c r="E23" s="155">
        <f>SUM(E4,E6)</f>
        <v>0</v>
      </c>
      <c r="F23" s="48"/>
      <c r="G23" s="50"/>
      <c r="H23" s="155">
        <f>SUM(H4,H8,H9)</f>
        <v>0</v>
      </c>
      <c r="I23" s="49"/>
      <c r="J23" s="155">
        <f>SUM(J4,J11)</f>
        <v>0</v>
      </c>
      <c r="K23" s="155">
        <f>M19</f>
        <v>0</v>
      </c>
      <c r="L23" s="155">
        <f>L21</f>
        <v>0</v>
      </c>
      <c r="M23" s="154">
        <f>SUM(M4,M6,M8,M9,M11,M13,M14,M15,M16,M17,M18,M19,M21)</f>
        <v>0</v>
      </c>
    </row>
    <row r="24" spans="1:13" ht="15" thickTop="1" x14ac:dyDescent="0.35">
      <c r="A24" s="93"/>
      <c r="B24" s="93"/>
      <c r="C24" s="93"/>
      <c r="D24" s="51"/>
      <c r="E24" s="94"/>
      <c r="F24" s="52"/>
      <c r="G24" s="53"/>
      <c r="H24" s="95"/>
      <c r="I24" s="52"/>
      <c r="J24" s="94"/>
      <c r="K24" s="96"/>
      <c r="L24" s="96"/>
      <c r="M24" s="97"/>
    </row>
    <row r="25" spans="1:13" x14ac:dyDescent="0.35">
      <c r="A25" s="99" t="s">
        <v>30</v>
      </c>
      <c r="B25" s="99"/>
      <c r="C25" s="99"/>
      <c r="D25" s="102"/>
      <c r="E25" s="94"/>
      <c r="F25" s="52"/>
      <c r="G25" s="53"/>
      <c r="H25" s="95"/>
      <c r="I25" s="52"/>
      <c r="J25" s="94"/>
      <c r="K25" s="96"/>
      <c r="L25" s="96"/>
      <c r="M25" s="97"/>
    </row>
    <row r="26" spans="1:13" x14ac:dyDescent="0.35">
      <c r="A26" s="43"/>
      <c r="B26" s="43"/>
      <c r="C26" s="43"/>
      <c r="D26" s="51"/>
      <c r="E26" s="51"/>
      <c r="F26" s="52"/>
      <c r="G26" s="53"/>
      <c r="H26" s="52"/>
      <c r="I26" s="52"/>
      <c r="J26" s="51"/>
      <c r="K26" s="54"/>
      <c r="L26" s="54"/>
      <c r="M26" s="98"/>
    </row>
    <row r="27" spans="1:13" ht="18.5" thickBot="1" x14ac:dyDescent="0.45">
      <c r="A27" s="1" t="s">
        <v>19</v>
      </c>
      <c r="B27" s="43"/>
      <c r="C27" s="43"/>
      <c r="D27" s="55"/>
      <c r="E27" s="55"/>
      <c r="F27" s="56"/>
      <c r="G27" s="56"/>
      <c r="H27" s="56"/>
      <c r="I27" s="56"/>
      <c r="J27" s="57"/>
      <c r="K27" s="58"/>
      <c r="L27" s="58"/>
      <c r="M27" s="59"/>
    </row>
    <row r="28" spans="1:13" s="1" customFormat="1" ht="18.5" thickTop="1" x14ac:dyDescent="0.4">
      <c r="A28" s="5" t="s">
        <v>1</v>
      </c>
      <c r="B28" s="6"/>
      <c r="C28" s="60"/>
      <c r="D28" s="61"/>
      <c r="E28" s="62"/>
      <c r="F28" s="62"/>
      <c r="G28" s="62"/>
      <c r="H28" s="63"/>
      <c r="I28" s="64"/>
      <c r="J28" s="64"/>
      <c r="K28" s="65"/>
      <c r="L28" s="65"/>
      <c r="M28" s="66"/>
    </row>
    <row r="29" spans="1:13" s="22" customFormat="1" ht="88.5" customHeight="1" x14ac:dyDescent="0.4">
      <c r="A29" s="67" t="s">
        <v>20</v>
      </c>
      <c r="B29" s="68"/>
      <c r="C29" s="69"/>
      <c r="D29" s="70"/>
      <c r="E29" s="71"/>
      <c r="F29" s="72"/>
      <c r="G29" s="72"/>
      <c r="H29" s="73" t="s">
        <v>6</v>
      </c>
      <c r="I29" s="74"/>
      <c r="J29" s="75"/>
      <c r="K29" s="76"/>
      <c r="L29" s="76"/>
      <c r="M29" s="77"/>
    </row>
    <row r="30" spans="1:13" x14ac:dyDescent="0.35">
      <c r="A30" s="23" t="s">
        <v>21</v>
      </c>
      <c r="B30" s="24"/>
      <c r="C30" s="25"/>
      <c r="D30" s="78"/>
      <c r="E30" s="78"/>
      <c r="F30" s="78"/>
      <c r="G30" s="78"/>
      <c r="H30" s="80"/>
      <c r="I30" s="52"/>
      <c r="J30" s="51"/>
      <c r="K30" s="54"/>
      <c r="L30" s="54"/>
      <c r="M30" s="59"/>
    </row>
    <row r="31" spans="1:13" x14ac:dyDescent="0.35">
      <c r="A31" s="34"/>
      <c r="B31" s="43" t="s">
        <v>32</v>
      </c>
      <c r="C31" s="36"/>
      <c r="D31" s="78"/>
      <c r="E31" s="78"/>
      <c r="F31" s="78"/>
      <c r="G31" s="78"/>
      <c r="H31" s="81"/>
      <c r="I31" s="52"/>
      <c r="J31" s="51"/>
      <c r="K31" s="51"/>
      <c r="L31" s="51"/>
      <c r="M31" s="52"/>
    </row>
    <row r="32" spans="1:13" ht="33.75" customHeight="1" x14ac:dyDescent="0.35">
      <c r="A32" s="34"/>
      <c r="B32" s="82" t="s">
        <v>22</v>
      </c>
      <c r="C32" s="83"/>
      <c r="D32" s="78"/>
      <c r="E32" s="78"/>
      <c r="F32" s="78"/>
      <c r="G32" s="78"/>
      <c r="H32" s="81"/>
      <c r="I32" s="51"/>
      <c r="J32" s="51"/>
      <c r="K32" s="51"/>
      <c r="L32" s="51"/>
      <c r="M32" s="52"/>
    </row>
    <row r="33" spans="1:13" x14ac:dyDescent="0.35">
      <c r="A33" s="104" t="s">
        <v>23</v>
      </c>
      <c r="B33" s="105"/>
      <c r="C33" s="107"/>
      <c r="D33" s="78"/>
      <c r="E33" s="78"/>
      <c r="F33" s="78"/>
      <c r="G33" s="78"/>
      <c r="H33" s="80"/>
      <c r="I33" s="52"/>
      <c r="J33" s="51"/>
      <c r="K33" s="54"/>
      <c r="L33" s="54"/>
      <c r="M33" s="52"/>
    </row>
    <row r="34" spans="1:13" x14ac:dyDescent="0.35">
      <c r="A34" s="108"/>
      <c r="B34" s="109" t="s">
        <v>25</v>
      </c>
      <c r="C34" s="110"/>
      <c r="D34" s="78"/>
      <c r="E34" s="78"/>
      <c r="F34" s="78"/>
      <c r="G34" s="78"/>
      <c r="H34" s="81"/>
      <c r="I34" s="52"/>
      <c r="J34" s="51"/>
      <c r="K34" s="51"/>
      <c r="L34" s="51"/>
      <c r="M34" s="52"/>
    </row>
    <row r="35" spans="1:13" x14ac:dyDescent="0.35">
      <c r="A35" s="111"/>
      <c r="B35" s="93" t="s">
        <v>26</v>
      </c>
      <c r="C35" s="36"/>
      <c r="D35" s="78"/>
      <c r="E35" s="78"/>
      <c r="F35" s="78"/>
      <c r="G35" s="78"/>
      <c r="H35" s="81"/>
      <c r="I35" s="52"/>
      <c r="J35" s="51"/>
      <c r="K35" s="51"/>
      <c r="L35" s="51"/>
      <c r="M35" s="52"/>
    </row>
    <row r="36" spans="1:13" x14ac:dyDescent="0.35">
      <c r="A36" s="111"/>
      <c r="B36" s="93" t="s">
        <v>24</v>
      </c>
      <c r="C36" s="36"/>
      <c r="D36" s="78"/>
      <c r="E36" s="78"/>
      <c r="F36" s="78"/>
      <c r="G36" s="78"/>
      <c r="H36" s="81"/>
      <c r="I36" s="52"/>
      <c r="J36" s="51"/>
      <c r="K36" s="51"/>
      <c r="L36" s="51"/>
      <c r="M36" s="52"/>
    </row>
    <row r="37" spans="1:13" ht="64" customHeight="1" x14ac:dyDescent="0.35">
      <c r="A37" s="111"/>
      <c r="B37" s="106" t="s">
        <v>33</v>
      </c>
      <c r="C37" s="103"/>
      <c r="D37" s="78"/>
      <c r="E37" s="78"/>
      <c r="F37" s="78"/>
      <c r="G37" s="78"/>
      <c r="H37" s="81"/>
      <c r="I37" s="52"/>
      <c r="J37" s="51"/>
      <c r="K37" s="51"/>
      <c r="L37" s="51"/>
      <c r="M37" s="52"/>
    </row>
    <row r="38" spans="1:13" ht="18" customHeight="1" x14ac:dyDescent="0.35">
      <c r="A38" s="34" t="s">
        <v>34</v>
      </c>
      <c r="B38" s="43"/>
      <c r="C38" s="36"/>
      <c r="D38" s="78"/>
      <c r="E38" s="78"/>
      <c r="F38" s="78"/>
      <c r="G38" s="78"/>
      <c r="H38" s="161">
        <f>M19</f>
        <v>0</v>
      </c>
      <c r="I38" s="52"/>
      <c r="J38" s="51"/>
      <c r="K38" s="51"/>
      <c r="L38" s="51"/>
      <c r="M38" s="52"/>
    </row>
    <row r="39" spans="1:13" ht="15" thickBot="1" x14ac:dyDescent="0.4">
      <c r="A39" s="34" t="s">
        <v>27</v>
      </c>
      <c r="B39" s="43"/>
      <c r="C39" s="36"/>
      <c r="D39" s="79"/>
      <c r="E39" s="78"/>
      <c r="F39" s="78"/>
      <c r="G39" s="78"/>
      <c r="H39" s="162">
        <f>SUM(H31,H32,H34,H35,H36,H37,H38)</f>
        <v>0</v>
      </c>
      <c r="I39" s="51"/>
      <c r="J39" s="51"/>
      <c r="K39" s="54"/>
      <c r="L39" s="54"/>
      <c r="M39" s="59"/>
    </row>
    <row r="40" spans="1:13" ht="37.5" customHeight="1" thickBot="1" x14ac:dyDescent="0.45">
      <c r="A40" s="84" t="s">
        <v>28</v>
      </c>
      <c r="B40" s="85"/>
      <c r="C40" s="86"/>
      <c r="D40" s="87"/>
      <c r="E40" s="87"/>
      <c r="F40" s="87"/>
      <c r="G40" s="87"/>
      <c r="H40" s="160">
        <f>M23-H39</f>
        <v>0</v>
      </c>
      <c r="I40" s="51"/>
      <c r="J40" s="51"/>
      <c r="K40" s="54"/>
      <c r="L40" s="54"/>
      <c r="M40" s="59"/>
    </row>
    <row r="41" spans="1:13" ht="15" thickTop="1" x14ac:dyDescent="0.35">
      <c r="D41" s="88"/>
      <c r="E41" s="89"/>
      <c r="F41" s="88"/>
      <c r="G41" s="88"/>
      <c r="H41" s="90"/>
      <c r="I41" s="89"/>
      <c r="J41" s="91"/>
      <c r="K41" s="92"/>
      <c r="L41" s="92"/>
    </row>
    <row r="42" spans="1:13" x14ac:dyDescent="0.35">
      <c r="D42" s="88"/>
      <c r="E42" s="89"/>
      <c r="F42" s="88"/>
      <c r="G42" s="88"/>
      <c r="H42" s="90"/>
      <c r="I42" s="89"/>
      <c r="J42" s="91"/>
      <c r="K42" s="90"/>
      <c r="L42" s="90"/>
    </row>
    <row r="43" spans="1:13" x14ac:dyDescent="0.35">
      <c r="D43" s="91"/>
      <c r="E43" s="91"/>
      <c r="F43" s="89"/>
      <c r="G43" s="89"/>
      <c r="H43" s="89"/>
      <c r="I43" s="89"/>
      <c r="J43" s="91"/>
      <c r="K43" s="90"/>
      <c r="L43" s="90"/>
    </row>
    <row r="44" spans="1:13" x14ac:dyDescent="0.35">
      <c r="D44" s="91"/>
      <c r="E44" s="91"/>
      <c r="F44" s="91"/>
      <c r="G44" s="91"/>
      <c r="H44" s="91"/>
      <c r="I44" s="89"/>
      <c r="J44" s="91"/>
      <c r="K44" s="90"/>
      <c r="L44" s="90"/>
    </row>
    <row r="45" spans="1:13" x14ac:dyDescent="0.35">
      <c r="D45" s="91"/>
      <c r="E45" s="91"/>
      <c r="F45" s="89"/>
      <c r="G45" s="89"/>
      <c r="H45" s="89"/>
      <c r="I45" s="89"/>
      <c r="J45" s="91"/>
      <c r="K45" s="90"/>
      <c r="L45" s="90"/>
    </row>
    <row r="46" spans="1:13" x14ac:dyDescent="0.35">
      <c r="I46" s="89"/>
      <c r="J46" s="91"/>
      <c r="K46" s="90"/>
      <c r="L46" s="90"/>
    </row>
    <row r="47" spans="1:13" x14ac:dyDescent="0.35">
      <c r="I47" s="89"/>
      <c r="J47" s="91"/>
      <c r="K47" s="90"/>
      <c r="L47" s="90"/>
    </row>
    <row r="48" spans="1:13" x14ac:dyDescent="0.35">
      <c r="I48" s="89"/>
      <c r="J48" s="91"/>
      <c r="K48" s="90"/>
      <c r="L48" s="90"/>
    </row>
    <row r="49" spans="9:12" x14ac:dyDescent="0.35">
      <c r="I49" s="89"/>
      <c r="J49" s="91"/>
      <c r="K49" s="90"/>
      <c r="L49" s="90"/>
    </row>
  </sheetData>
  <mergeCells count="12">
    <mergeCell ref="A29:C29"/>
    <mergeCell ref="B32:C32"/>
    <mergeCell ref="B37:C37"/>
    <mergeCell ref="A40:C40"/>
    <mergeCell ref="A19:C19"/>
    <mergeCell ref="A12:C12"/>
    <mergeCell ref="D2:E2"/>
    <mergeCell ref="F2:H2"/>
    <mergeCell ref="I2:J2"/>
    <mergeCell ref="A3:C3"/>
    <mergeCell ref="A25:C25"/>
    <mergeCell ref="I28:J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E776-4227-4971-8BDC-2A37D878EDE3}">
  <dimension ref="A1:AI39"/>
  <sheetViews>
    <sheetView tabSelected="1" workbookViewId="0">
      <selection activeCell="E15" sqref="E15"/>
    </sheetView>
  </sheetViews>
  <sheetFormatPr defaultRowHeight="14.5" x14ac:dyDescent="0.35"/>
  <cols>
    <col min="1" max="1" width="18.7265625" style="165" customWidth="1"/>
    <col min="2" max="2" width="8.7265625" style="163"/>
    <col min="3" max="3" width="14.81640625" style="163" customWidth="1"/>
    <col min="4" max="4" width="20.1796875" style="163" customWidth="1"/>
    <col min="5" max="5" width="24.08984375" style="163" customWidth="1"/>
    <col min="6" max="6" width="17.08984375" style="163" bestFit="1" customWidth="1"/>
    <col min="7" max="7" width="11" style="163" customWidth="1"/>
    <col min="8" max="8" width="8.7265625" style="163"/>
    <col min="9" max="9" width="10.54296875" style="163" customWidth="1"/>
    <col min="10" max="10" width="11.54296875" style="35" customWidth="1"/>
    <col min="11" max="12" width="8.7265625" style="35"/>
    <col min="13" max="13" width="8.7265625" style="59"/>
    <col min="14" max="14" width="10.54296875" customWidth="1"/>
  </cols>
  <sheetData>
    <row r="1" spans="1:14" s="22" customFormat="1" ht="14" x14ac:dyDescent="0.3">
      <c r="A1" s="163"/>
      <c r="B1" s="163"/>
      <c r="C1" s="164"/>
      <c r="D1" s="163"/>
      <c r="E1" s="163"/>
      <c r="F1" s="163"/>
      <c r="G1" s="163"/>
      <c r="H1" s="163"/>
      <c r="I1" s="165"/>
      <c r="J1" s="43"/>
      <c r="K1" s="43"/>
      <c r="L1" s="43"/>
      <c r="M1" s="43"/>
    </row>
    <row r="2" spans="1:14" ht="15.5" x14ac:dyDescent="0.35">
      <c r="A2" s="166" t="s">
        <v>58</v>
      </c>
      <c r="B2" s="165"/>
      <c r="C2" s="165"/>
      <c r="D2" s="165"/>
      <c r="E2" s="165"/>
    </row>
    <row r="4" spans="1:14" x14ac:dyDescent="0.35">
      <c r="A4" s="167" t="s">
        <v>79</v>
      </c>
    </row>
    <row r="5" spans="1:14" x14ac:dyDescent="0.35">
      <c r="A5" s="167"/>
    </row>
    <row r="6" spans="1:14" s="168" customFormat="1" ht="42.75" customHeight="1" x14ac:dyDescent="0.25">
      <c r="A6" s="178" t="s">
        <v>50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</row>
    <row r="7" spans="1:14" ht="38.25" customHeight="1" x14ac:dyDescent="0.35">
      <c r="A7" s="179"/>
      <c r="B7" s="180"/>
      <c r="C7" s="181" t="s">
        <v>51</v>
      </c>
      <c r="D7" s="181" t="s">
        <v>52</v>
      </c>
      <c r="E7" s="181" t="s">
        <v>53</v>
      </c>
      <c r="F7" s="181" t="s">
        <v>54</v>
      </c>
      <c r="G7" s="182" t="s">
        <v>55</v>
      </c>
      <c r="H7" s="183"/>
    </row>
    <row r="8" spans="1:14" x14ac:dyDescent="0.35">
      <c r="A8" s="174" t="s">
        <v>56</v>
      </c>
      <c r="B8" s="175"/>
      <c r="C8" s="189"/>
      <c r="D8" s="189"/>
      <c r="E8" s="190"/>
      <c r="F8" s="190"/>
      <c r="G8" s="205"/>
      <c r="H8" s="206"/>
    </row>
    <row r="9" spans="1:14" x14ac:dyDescent="0.35">
      <c r="A9" s="174" t="s">
        <v>57</v>
      </c>
      <c r="B9" s="175"/>
      <c r="C9" s="189"/>
      <c r="D9" s="189"/>
      <c r="E9" s="190"/>
      <c r="F9" s="190"/>
      <c r="G9" s="205"/>
      <c r="H9" s="206"/>
    </row>
    <row r="10" spans="1:14" x14ac:dyDescent="0.35">
      <c r="A10" s="207"/>
      <c r="B10" s="207"/>
      <c r="C10" s="208"/>
      <c r="D10" s="208"/>
      <c r="E10" s="209"/>
      <c r="F10" s="209"/>
      <c r="G10" s="209"/>
      <c r="H10" s="210"/>
    </row>
    <row r="11" spans="1:14" x14ac:dyDescent="0.35">
      <c r="A11" s="167"/>
    </row>
    <row r="12" spans="1:14" x14ac:dyDescent="0.35">
      <c r="A12" s="165" t="s">
        <v>61</v>
      </c>
    </row>
    <row r="13" spans="1:14" s="22" customFormat="1" ht="14" x14ac:dyDescent="0.3">
      <c r="A13" s="165" t="s">
        <v>62</v>
      </c>
      <c r="B13" s="165"/>
      <c r="C13" s="165"/>
      <c r="D13" s="165"/>
      <c r="E13" s="165"/>
      <c r="F13" s="165"/>
      <c r="G13" s="165"/>
      <c r="H13" s="165"/>
      <c r="I13" s="165"/>
      <c r="J13" s="43"/>
      <c r="K13" s="43"/>
      <c r="L13" s="43"/>
      <c r="M13" s="43"/>
    </row>
    <row r="14" spans="1:14" s="22" customFormat="1" ht="26.5" x14ac:dyDescent="0.35">
      <c r="A14" s="186" t="s">
        <v>63</v>
      </c>
      <c r="B14" s="187"/>
      <c r="C14" s="185" t="s">
        <v>64</v>
      </c>
      <c r="D14" s="188" t="s">
        <v>65</v>
      </c>
      <c r="E14" s="188" t="s">
        <v>66</v>
      </c>
      <c r="F14" s="165"/>
      <c r="G14" s="165"/>
      <c r="H14" s="165"/>
      <c r="I14" s="165"/>
      <c r="J14" s="43"/>
      <c r="K14" s="43"/>
      <c r="L14" s="43"/>
      <c r="M14" s="43"/>
    </row>
    <row r="15" spans="1:14" x14ac:dyDescent="0.35">
      <c r="A15" s="177" t="s">
        <v>67</v>
      </c>
      <c r="B15" s="177"/>
      <c r="C15" s="189"/>
      <c r="D15" s="190"/>
      <c r="E15" s="191"/>
    </row>
    <row r="16" spans="1:14" x14ac:dyDescent="0.35">
      <c r="A16" s="177" t="s">
        <v>68</v>
      </c>
      <c r="B16" s="177"/>
      <c r="C16" s="189"/>
      <c r="D16" s="190"/>
      <c r="E16" s="191"/>
    </row>
    <row r="17" spans="1:35" s="194" customFormat="1" ht="10" x14ac:dyDescent="0.2">
      <c r="A17" s="192" t="s">
        <v>69</v>
      </c>
      <c r="B17" s="192"/>
      <c r="C17" s="192"/>
      <c r="D17" s="193"/>
      <c r="E17" s="193"/>
      <c r="F17" s="192"/>
      <c r="G17" s="192"/>
      <c r="H17" s="192"/>
      <c r="I17" s="192"/>
      <c r="J17" s="192"/>
      <c r="K17" s="192"/>
      <c r="L17" s="192"/>
      <c r="M17" s="192"/>
    </row>
    <row r="18" spans="1:35" x14ac:dyDescent="0.35">
      <c r="A18" s="195"/>
      <c r="B18" s="196"/>
      <c r="C18" s="196"/>
      <c r="D18" s="197"/>
      <c r="E18" s="197"/>
      <c r="F18" s="198"/>
    </row>
    <row r="19" spans="1:35" x14ac:dyDescent="0.35">
      <c r="A19" s="167" t="s">
        <v>70</v>
      </c>
    </row>
    <row r="20" spans="1:35" x14ac:dyDescent="0.35">
      <c r="A20" s="163" t="s">
        <v>71</v>
      </c>
    </row>
    <row r="21" spans="1:35" s="199" customFormat="1" ht="18" customHeight="1" x14ac:dyDescent="0.35">
      <c r="A21" s="163"/>
      <c r="B21" s="163"/>
      <c r="C21" s="163"/>
      <c r="D21" s="163"/>
      <c r="E21" s="163"/>
      <c r="F21" s="163"/>
      <c r="G21" s="167"/>
      <c r="H21" s="163"/>
      <c r="I21" s="163"/>
      <c r="J21" s="35"/>
      <c r="K21" s="35"/>
      <c r="L21" s="35"/>
      <c r="M21" s="5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99" customFormat="1" ht="52.5" x14ac:dyDescent="0.35">
      <c r="A22" s="176"/>
      <c r="B22" s="176"/>
      <c r="C22" s="176"/>
      <c r="D22" s="184" t="s">
        <v>72</v>
      </c>
      <c r="E22" s="184" t="s">
        <v>73</v>
      </c>
      <c r="F22" s="184" t="s">
        <v>74</v>
      </c>
      <c r="G22" s="167"/>
      <c r="H22" s="163"/>
      <c r="I22" s="163"/>
      <c r="J22" s="35"/>
      <c r="K22" s="35"/>
      <c r="L22" s="35"/>
      <c r="M22" s="5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x14ac:dyDescent="0.35">
      <c r="A23" s="177" t="s">
        <v>75</v>
      </c>
      <c r="B23" s="177"/>
      <c r="C23" s="177"/>
      <c r="D23" s="200"/>
      <c r="E23" s="189"/>
      <c r="F23" s="211" t="e">
        <f>D23/E23</f>
        <v>#DIV/0!</v>
      </c>
      <c r="H23" s="176"/>
    </row>
    <row r="24" spans="1:35" x14ac:dyDescent="0.35">
      <c r="A24" s="177" t="s">
        <v>76</v>
      </c>
      <c r="B24" s="177"/>
      <c r="C24" s="177"/>
      <c r="D24" s="200"/>
      <c r="E24" s="189"/>
      <c r="F24" s="211" t="e">
        <f>D24/E24</f>
        <v>#DIV/0!</v>
      </c>
    </row>
    <row r="25" spans="1:35" x14ac:dyDescent="0.35">
      <c r="A25" s="195"/>
      <c r="B25" s="196"/>
      <c r="C25" s="196"/>
      <c r="D25" s="197"/>
      <c r="E25" s="197"/>
      <c r="F25" s="198"/>
    </row>
    <row r="26" spans="1:35" x14ac:dyDescent="0.35">
      <c r="A26" s="201" t="s">
        <v>77</v>
      </c>
      <c r="B26" s="168"/>
      <c r="C26" s="168"/>
      <c r="D26" s="168"/>
      <c r="G26" s="168"/>
      <c r="H26" s="168"/>
    </row>
    <row r="27" spans="1:35" x14ac:dyDescent="0.35">
      <c r="A27" s="201"/>
      <c r="B27" s="168"/>
      <c r="C27" s="168"/>
      <c r="D27" s="168"/>
      <c r="F27" s="202" t="s">
        <v>78</v>
      </c>
      <c r="G27" s="168"/>
      <c r="H27" s="168"/>
    </row>
    <row r="28" spans="1:35" x14ac:dyDescent="0.35">
      <c r="A28" s="203" t="s">
        <v>81</v>
      </c>
      <c r="B28" s="204"/>
      <c r="C28" s="204"/>
      <c r="D28" s="204"/>
      <c r="E28" s="204"/>
      <c r="F28" s="190"/>
      <c r="G28" s="168"/>
      <c r="H28" s="168"/>
    </row>
    <row r="29" spans="1:35" x14ac:dyDescent="0.35">
      <c r="A29" s="203" t="s">
        <v>82</v>
      </c>
      <c r="B29" s="204"/>
      <c r="C29" s="204"/>
      <c r="D29" s="204"/>
      <c r="E29" s="204"/>
      <c r="F29" s="190"/>
      <c r="G29" s="168"/>
      <c r="H29" s="168"/>
    </row>
    <row r="31" spans="1:35" s="168" customFormat="1" ht="13" x14ac:dyDescent="0.3">
      <c r="A31" s="167" t="s">
        <v>80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</row>
    <row r="32" spans="1:35" s="168" customFormat="1" ht="13" x14ac:dyDescent="0.3">
      <c r="A32" s="167" t="s">
        <v>59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</row>
    <row r="33" spans="1:9" x14ac:dyDescent="0.35">
      <c r="A33" s="167"/>
    </row>
    <row r="34" spans="1:9" x14ac:dyDescent="0.35">
      <c r="A34" s="163" t="s">
        <v>44</v>
      </c>
      <c r="H34" s="169" t="s">
        <v>45</v>
      </c>
      <c r="I34" s="170"/>
    </row>
    <row r="35" spans="1:9" x14ac:dyDescent="0.35">
      <c r="A35" s="163" t="s">
        <v>60</v>
      </c>
      <c r="H35" s="169" t="s">
        <v>45</v>
      </c>
      <c r="I35" s="170"/>
    </row>
    <row r="36" spans="1:9" x14ac:dyDescent="0.35">
      <c r="A36" s="163" t="s">
        <v>46</v>
      </c>
      <c r="H36" s="169" t="s">
        <v>45</v>
      </c>
      <c r="I36" s="170"/>
    </row>
    <row r="37" spans="1:9" ht="31.5" customHeight="1" x14ac:dyDescent="0.35">
      <c r="A37" s="171" t="s">
        <v>47</v>
      </c>
      <c r="B37" s="172"/>
      <c r="C37" s="172"/>
      <c r="D37" s="172"/>
      <c r="E37" s="172"/>
      <c r="F37" s="172"/>
      <c r="G37" s="173"/>
      <c r="H37" s="169" t="s">
        <v>45</v>
      </c>
      <c r="I37" s="170"/>
    </row>
    <row r="38" spans="1:9" x14ac:dyDescent="0.35">
      <c r="A38" s="163" t="s">
        <v>48</v>
      </c>
      <c r="H38" s="169" t="s">
        <v>45</v>
      </c>
      <c r="I38" s="170"/>
    </row>
    <row r="39" spans="1:9" x14ac:dyDescent="0.35">
      <c r="A39" s="165" t="s">
        <v>49</v>
      </c>
    </row>
  </sheetData>
  <protectedRanges>
    <protectedRange sqref="A33:XFD38" name="Range1"/>
  </protectedRanges>
  <mergeCells count="17">
    <mergeCell ref="A8:B8"/>
    <mergeCell ref="G8:H8"/>
    <mergeCell ref="A9:B9"/>
    <mergeCell ref="G9:H9"/>
    <mergeCell ref="A24:C24"/>
    <mergeCell ref="B25:C25"/>
    <mergeCell ref="A28:E28"/>
    <mergeCell ref="A29:E29"/>
    <mergeCell ref="A6:N6"/>
    <mergeCell ref="A7:B7"/>
    <mergeCell ref="G7:H7"/>
    <mergeCell ref="A37:G37"/>
    <mergeCell ref="A14:B14"/>
    <mergeCell ref="A15:B15"/>
    <mergeCell ref="A16:B16"/>
    <mergeCell ref="B18:C18"/>
    <mergeCell ref="A23:C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5B80D764F744A9E6CF4D992B51F67" ma:contentTypeVersion="14" ma:contentTypeDescription="Create a new document." ma:contentTypeScope="" ma:versionID="cf33702b6a737daaeb373717f00f8b56">
  <xsd:schema xmlns:xsd="http://www.w3.org/2001/XMLSchema" xmlns:xs="http://www.w3.org/2001/XMLSchema" xmlns:p="http://schemas.microsoft.com/office/2006/metadata/properties" xmlns:ns2="7e4db661-fd97-4e24-ad90-ec33ced4e150" xmlns:ns3="02217bdf-fc03-4208-830c-4824b835e77d" xmlns:ns4="b2d60982-4516-412d-bff1-9ad064f9bc78" targetNamespace="http://schemas.microsoft.com/office/2006/metadata/properties" ma:root="true" ma:fieldsID="662e6acd0e58644b2bbb7650a513c840" ns2:_="" ns3:_="" ns4:_="">
    <xsd:import namespace="7e4db661-fd97-4e24-ad90-ec33ced4e150"/>
    <xsd:import namespace="02217bdf-fc03-4208-830c-4824b835e77d"/>
    <xsd:import namespace="b2d60982-4516-412d-bff1-9ad064f9b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661-fd97-4e24-ad90-ec33ced4e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aeb277-6821-430a-8650-b85d591c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17bdf-fc03-4208-830c-4824b835e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60982-4516-412d-bff1-9ad064f9bc7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19ab593-b6c2-4187-b32f-420a4307f2ac}" ma:internalName="TaxCatchAll" ma:showField="CatchAllData" ma:web="b2d60982-4516-412d-bff1-9ad064f9b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d60982-4516-412d-bff1-9ad064f9bc78" xsi:nil="true"/>
    <lcf76f155ced4ddcb4097134ff3c332f xmlns="7e4db661-fd97-4e24-ad90-ec33ced4e1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CCA354-C4B2-4038-9D38-39892B5E6051}"/>
</file>

<file path=customXml/itemProps2.xml><?xml version="1.0" encoding="utf-8"?>
<ds:datastoreItem xmlns:ds="http://schemas.openxmlformats.org/officeDocument/2006/customXml" ds:itemID="{9B63B93E-B3A4-4C7C-9D4A-3A2AFE002FE5}"/>
</file>

<file path=customXml/itemProps3.xml><?xml version="1.0" encoding="utf-8"?>
<ds:datastoreItem xmlns:ds="http://schemas.openxmlformats.org/officeDocument/2006/customXml" ds:itemID="{EC616773-2052-446D-9866-ED24740F8E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Revenues &amp; Expenditures</vt:lpstr>
      <vt:lpstr>Key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Nancy</dc:creator>
  <cp:lastModifiedBy>Nguyen, Nancy</cp:lastModifiedBy>
  <dcterms:created xsi:type="dcterms:W3CDTF">2023-01-12T19:32:41Z</dcterms:created>
  <dcterms:modified xsi:type="dcterms:W3CDTF">2023-01-12T20:39:58Z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0x010100EAB5B80D764F744A9E6CF4D992B51F67</vt:lpwstr>
  </property>
</Properties>
</file>