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stitutional Research\Financial\FY1516\"/>
    </mc:Choice>
  </mc:AlternateContent>
  <workbookProtection workbookPassword="CD64" lockStructure="1"/>
  <bookViews>
    <workbookView xWindow="660" yWindow="80" windowWidth="14040" windowHeight="11640" tabRatio="829" activeTab="2"/>
  </bookViews>
  <sheets>
    <sheet name="Annual Revenues &amp; Expenditures" sheetId="6" r:id="rId1"/>
    <sheet name="Annual Research Expenditures" sheetId="7" r:id="rId2"/>
    <sheet name="Key Questions" sheetId="9" r:id="rId3"/>
  </sheets>
  <definedNames>
    <definedName name="Question1">#REF!</definedName>
    <definedName name="Question1Options">#REF!</definedName>
    <definedName name="Questions1">#REF!</definedName>
  </definedNames>
  <calcPr calcId="152511"/>
</workbook>
</file>

<file path=xl/calcChain.xml><?xml version="1.0" encoding="utf-8"?>
<calcChain xmlns="http://schemas.openxmlformats.org/spreadsheetml/2006/main">
  <c r="F26" i="9" l="1"/>
  <c r="F27" i="9" l="1"/>
  <c r="J4" i="7" l="1"/>
  <c r="M36" i="6"/>
  <c r="U21" i="6"/>
  <c r="T23" i="6"/>
  <c r="M14" i="6"/>
  <c r="S6" i="6" l="1"/>
  <c r="S4" i="6"/>
  <c r="R22" i="6"/>
  <c r="P22" i="6"/>
  <c r="G4" i="6"/>
  <c r="G6" i="6"/>
  <c r="U6" i="6" s="1"/>
  <c r="G7" i="6"/>
  <c r="U7" i="6" s="1"/>
  <c r="G8" i="6"/>
  <c r="U8" i="6" s="1"/>
  <c r="S16" i="6"/>
  <c r="S17" i="6"/>
  <c r="U17" i="6" s="1"/>
  <c r="S18" i="6"/>
  <c r="U18" i="6" s="1"/>
  <c r="S19" i="6"/>
  <c r="U19" i="6" s="1"/>
  <c r="S20" i="6"/>
  <c r="U20" i="6" s="1"/>
  <c r="U14" i="6"/>
  <c r="M13" i="6"/>
  <c r="U13" i="6" s="1"/>
  <c r="M12" i="6"/>
  <c r="U12" i="6" s="1"/>
  <c r="M11" i="6"/>
  <c r="U11" i="6" s="1"/>
  <c r="M10" i="6"/>
  <c r="U10" i="6" s="1"/>
  <c r="M4" i="6"/>
  <c r="L22" i="6"/>
  <c r="K22" i="6"/>
  <c r="H22" i="6"/>
  <c r="I22" i="6"/>
  <c r="J22" i="6"/>
  <c r="D22" i="6"/>
  <c r="E22" i="6"/>
  <c r="F22" i="6"/>
  <c r="N22" i="6"/>
  <c r="O22" i="6"/>
  <c r="Q22" i="6"/>
  <c r="S23" i="6" l="1"/>
  <c r="U16" i="6"/>
  <c r="U4" i="6"/>
  <c r="G23" i="6"/>
  <c r="M23" i="6"/>
  <c r="U23" i="6" l="1"/>
  <c r="M37" i="6" s="1"/>
</calcChain>
</file>

<file path=xl/sharedStrings.xml><?xml version="1.0" encoding="utf-8"?>
<sst xmlns="http://schemas.openxmlformats.org/spreadsheetml/2006/main" count="115" uniqueCount="100">
  <si>
    <t>Other</t>
  </si>
  <si>
    <t>State</t>
  </si>
  <si>
    <t>Endowment Income/Return</t>
  </si>
  <si>
    <t>Indirect Research Return</t>
  </si>
  <si>
    <t>Development/Gifts</t>
  </si>
  <si>
    <t>Business Income</t>
  </si>
  <si>
    <t>State, Campus Allocations</t>
  </si>
  <si>
    <t>Prior Year Roll Over of Balances</t>
  </si>
  <si>
    <t>Endowment Income or Return</t>
  </si>
  <si>
    <t>Development Funds &amp; Gifts Received</t>
  </si>
  <si>
    <r>
      <t>Other Operational Support</t>
    </r>
    <r>
      <rPr>
        <u/>
        <sz val="11"/>
        <rFont val="Arial"/>
        <family val="2"/>
      </rPr>
      <t/>
    </r>
  </si>
  <si>
    <t>Sales &amp; Service Income</t>
  </si>
  <si>
    <t>Practice Plan Income</t>
  </si>
  <si>
    <t>Other  Miscellaneous Revenues</t>
  </si>
  <si>
    <t>Other Miscellaneous Revenues</t>
  </si>
  <si>
    <t>Poison Center Income</t>
  </si>
  <si>
    <t>Direct Operational Support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</si>
  <si>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</si>
  <si>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</si>
  <si>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</si>
  <si>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Operational Expenditures</t>
  </si>
  <si>
    <t>Non Capital</t>
  </si>
  <si>
    <t>Enter $$$ in Yellow</t>
  </si>
  <si>
    <t>Grants &amp; Contracts</t>
  </si>
  <si>
    <t>Federal NIH</t>
  </si>
  <si>
    <t>Federal Other</t>
  </si>
  <si>
    <t>Corporate &amp; Industry</t>
  </si>
  <si>
    <t>Foundation &amp; Non Profits</t>
  </si>
  <si>
    <t>Capital (not construction)</t>
  </si>
  <si>
    <t>Reserves</t>
  </si>
  <si>
    <t>Research Expenditures</t>
  </si>
  <si>
    <t>Regular Faculty Salary</t>
  </si>
  <si>
    <t>Does your school/college pay for major fringe benefits? If yes, enter total cost of benefits</t>
  </si>
  <si>
    <t>Research</t>
  </si>
  <si>
    <t>Special/Other Allocations</t>
  </si>
  <si>
    <t>Poison Control Center Revenue</t>
  </si>
  <si>
    <t>Auxilary Business Income</t>
  </si>
  <si>
    <t>Other Operational Support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</si>
  <si>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</si>
  <si>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</si>
  <si>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Personnel Expenditures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</si>
  <si>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</si>
  <si>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 xml:space="preserve">Research Revenues 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</si>
  <si>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</si>
  <si>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</si>
  <si>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</si>
  <si>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Annual Research Expenditures</t>
    </r>
    <r>
      <rPr>
        <b/>
        <sz val="16"/>
        <color indexed="10"/>
        <rFont val="Arial"/>
        <family val="2"/>
      </rPr>
      <t xml:space="preserve"> </t>
    </r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</si>
  <si>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</si>
  <si>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</si>
  <si>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r>
      <t>Total Annual Research Expenditures (</t>
    </r>
    <r>
      <rPr>
        <sz val="11"/>
        <color rgb="FFFF0000"/>
        <rFont val="Arial"/>
        <family val="2"/>
      </rPr>
      <t>calculated</t>
    </r>
    <r>
      <rPr>
        <b/>
        <sz val="12"/>
        <rFont val="Arial"/>
        <family val="2"/>
      </rPr>
      <t>)</t>
    </r>
  </si>
  <si>
    <t>Average $ Cost/Paid Rotation</t>
  </si>
  <si>
    <t>Total # Paid Rotations</t>
  </si>
  <si>
    <t>Total # Zero Cost Rotations</t>
  </si>
  <si>
    <t>1) COLLEGE/CAMPUS BUDGET PROCESS:</t>
  </si>
  <si>
    <t>If other (description):</t>
  </si>
  <si>
    <t>Minimum Payment ($) per Paid Rotation</t>
  </si>
  <si>
    <t>Professional Sales &amp; Service Income</t>
  </si>
  <si>
    <t>Non-Research Business Income</t>
  </si>
  <si>
    <t>Auxillary &amp; Other Business Income</t>
  </si>
  <si>
    <t>Construction &amp; Renovation</t>
  </si>
  <si>
    <t>Tuition &amp; College Fees</t>
  </si>
  <si>
    <t>Non-Research Business Revenues</t>
  </si>
  <si>
    <t>Research Revenues</t>
  </si>
  <si>
    <t>All Other Salary Expense</t>
  </si>
  <si>
    <t>Section I: Revenues</t>
  </si>
  <si>
    <t>Section II: Expenditures</t>
  </si>
  <si>
    <t>Section III: Research Expenditures</t>
  </si>
  <si>
    <t>Maximum Payment ($) per Paid Rotation</t>
  </si>
  <si>
    <t>1) Totally self-reliant on the funds which I am able to generate and all of which I keep</t>
  </si>
  <si>
    <t>N=</t>
  </si>
  <si>
    <t>2) Totally self-reliant on funds I generate but a portion of which are retuned/given back to (or taxed by) the campus/university</t>
  </si>
  <si>
    <t>3) Reliant on funds I generate combined with a state (or private university) supplemental allocation all of which I keep</t>
  </si>
  <si>
    <t>4) Reliant on funds I generate combined with a state (or private university) supplemental allocation some of which is returned/given to (or taxed by) the campus/university</t>
  </si>
  <si>
    <t>5) Other (please describe below)</t>
  </si>
  <si>
    <t>5) PAYMENTS FOR PRECEPTORS (non-employees of your school/college)</t>
  </si>
  <si>
    <r>
      <t xml:space="preserve">This question refers to experiential education support. For both IPPE and APPE rotations, provide the total number of zero-cost and paid rotations. Of the paid rotations, report the average cost per paid rotation, the minimum payment per paid rotation, and the maximum payment per paid rotation. </t>
    </r>
    <r>
      <rPr>
        <b/>
        <sz val="10"/>
        <rFont val="Arial"/>
        <family val="2"/>
      </rPr>
      <t>Please note that the minimum payment should be a number greater than $0 because only paid rotations are included.</t>
    </r>
    <r>
      <rPr>
        <sz val="10"/>
        <rFont val="Arial"/>
        <family val="2"/>
      </rPr>
      <t xml:space="preserve"> Do not include rotations that are supervised by employees of your college/school.</t>
    </r>
  </si>
  <si>
    <t>Section IV: FY 2015-16 Key Administrative/Financial Questions</t>
  </si>
  <si>
    <t>2) BASE SALARY INCREASES FOR PROMOTIONS</t>
  </si>
  <si>
    <t>Does your institution provide an automatic increase to base salary for promotions? If yes please report the dollar amount of the automatic increase below OR the fixed percentage increase.</t>
  </si>
  <si>
    <t>Promotion</t>
  </si>
  <si>
    <t>Yes/No</t>
  </si>
  <si>
    <t>Automatic Increase Amount ($)</t>
  </si>
  <si>
    <t>Automatic Increase Percentage (%)*</t>
  </si>
  <si>
    <t>Assistant to Associate Professor</t>
  </si>
  <si>
    <t>Associate to Full Professor</t>
  </si>
  <si>
    <t>*Please only report an automatic base salary increase percentage if your institution does not have an automatic fixed dollar amount base salary increase for promotions.</t>
  </si>
  <si>
    <t>3) SCHOLARSHIPS (awarded by school - not by campus, nor financial aid or tuition waivers)</t>
  </si>
  <si>
    <t>(Revenue foregone by the school)</t>
  </si>
  <si>
    <t>Total Dollars Awarded</t>
  </si>
  <si>
    <t>Total # Students Receiving Awards</t>
  </si>
  <si>
    <r>
      <t xml:space="preserve">Average Scholarship Award/Student </t>
    </r>
    <r>
      <rPr>
        <b/>
        <sz val="10"/>
        <color rgb="FFFF0000"/>
        <rFont val="Arial"/>
        <family val="2"/>
      </rPr>
      <t>(calculated)</t>
    </r>
  </si>
  <si>
    <t>Pharm.D. Students</t>
  </si>
  <si>
    <t>M.S./Ph.D. Students</t>
  </si>
  <si>
    <t>Amount ($)</t>
  </si>
  <si>
    <t>The total FY16 value of my college/school's endowments was:</t>
  </si>
  <si>
    <t>The total dollar value of all gifts (includes all gifts, regardless of where they are designated) during FY16 was:</t>
  </si>
  <si>
    <t>IPPE Rotations</t>
  </si>
  <si>
    <t>APPE Rotations</t>
  </si>
  <si>
    <t>The budget process for my college/cchool is best describe as (please place a "1" in the box across from the one option that best matches your school's budget process):</t>
  </si>
  <si>
    <t>4) ENDOWMENTS AND GIFTS: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</si>
</sst>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0.00"/>
  </numFmts>
  <fonts count="26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/>
    <xf numFmtId="165" fontId="1" fillId="0" borderId="0" xfId="2" applyNumberFormat="1" applyFont="1" applyFill="1" applyBorder="1"/>
    <xf numFmtId="165" fontId="0" fillId="0" borderId="0" xfId="0" applyNumberFormat="1" applyFill="1" applyBorder="1"/>
    <xf numFmtId="164" fontId="0" fillId="0" borderId="0" xfId="2" applyNumberFormat="1" applyFont="1" applyFill="1" applyBorder="1"/>
    <xf numFmtId="0" fontId="0" fillId="0" borderId="0" xfId="0" applyFill="1"/>
    <xf numFmtId="165" fontId="5" fillId="0" borderId="0" xfId="2" applyNumberFormat="1" applyFill="1" applyBorder="1" applyAlignment="1">
      <alignment horizontal="right"/>
    </xf>
    <xf numFmtId="165" fontId="5" fillId="0" borderId="0" xfId="2" applyNumberFormat="1" applyFill="1" applyBorder="1"/>
    <xf numFmtId="164" fontId="5" fillId="0" borderId="0" xfId="2" applyNumberFormat="1" applyFill="1" applyBorder="1"/>
    <xf numFmtId="165" fontId="5" fillId="0" borderId="0" xfId="2" applyNumberFormat="1"/>
    <xf numFmtId="165" fontId="5" fillId="0" borderId="0" xfId="2" applyNumberFormat="1" applyAlignment="1">
      <alignment horizontal="right"/>
    </xf>
    <xf numFmtId="164" fontId="5" fillId="0" borderId="0" xfId="2" applyNumberFormat="1"/>
    <xf numFmtId="0" fontId="0" fillId="0" borderId="0" xfId="0" applyFill="1" applyBorder="1"/>
    <xf numFmtId="0" fontId="0" fillId="0" borderId="0" xfId="0" applyAlignment="1"/>
    <xf numFmtId="0" fontId="2" fillId="0" borderId="0" xfId="0" applyFont="1" applyFill="1"/>
    <xf numFmtId="43" fontId="0" fillId="0" borderId="0" xfId="1" applyNumberFormat="1" applyFont="1" applyFill="1" applyBorder="1" applyAlignment="1">
      <alignment horizontal="right"/>
    </xf>
    <xf numFmtId="0" fontId="2" fillId="0" borderId="0" xfId="0" applyFont="1" applyFill="1" applyBorder="1"/>
    <xf numFmtId="164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8" fillId="0" borderId="0" xfId="0" applyFont="1"/>
    <xf numFmtId="165" fontId="0" fillId="2" borderId="0" xfId="2" applyNumberFormat="1" applyFont="1" applyFill="1" applyBorder="1" applyAlignment="1" applyProtection="1">
      <alignment horizontal="right"/>
      <protection locked="0"/>
    </xf>
    <xf numFmtId="165" fontId="0" fillId="2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Alignment="1" applyProtection="1">
      <alignment horizontal="right"/>
      <protection locked="0"/>
    </xf>
    <xf numFmtId="165" fontId="0" fillId="0" borderId="0" xfId="2" applyNumberFormat="1" applyFont="1" applyFill="1" applyBorder="1" applyProtection="1">
      <protection locked="0"/>
    </xf>
    <xf numFmtId="165" fontId="1" fillId="0" borderId="0" xfId="2" applyNumberFormat="1" applyFont="1" applyFill="1" applyBorder="1" applyProtection="1">
      <protection locked="0"/>
    </xf>
    <xf numFmtId="164" fontId="0" fillId="0" borderId="0" xfId="2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165" fontId="0" fillId="0" borderId="0" xfId="2" applyNumberFormat="1" applyFont="1" applyBorder="1" applyProtection="1">
      <protection locked="0"/>
    </xf>
    <xf numFmtId="165" fontId="0" fillId="0" borderId="0" xfId="2" applyNumberFormat="1" applyFont="1" applyProtection="1">
      <protection locked="0"/>
    </xf>
    <xf numFmtId="165" fontId="0" fillId="0" borderId="0" xfId="2" applyNumberFormat="1" applyFont="1" applyAlignment="1" applyProtection="1">
      <alignment horizontal="right"/>
      <protection locked="0"/>
    </xf>
    <xf numFmtId="164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8" fillId="0" borderId="0" xfId="2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165" fontId="2" fillId="2" borderId="0" xfId="2" applyNumberFormat="1" applyFont="1" applyFill="1" applyBorder="1" applyAlignment="1" applyProtection="1">
      <alignment horizontal="right" wrapText="1"/>
      <protection locked="0"/>
    </xf>
    <xf numFmtId="165" fontId="11" fillId="0" borderId="1" xfId="2" applyNumberFormat="1" applyFont="1" applyBorder="1" applyAlignment="1" applyProtection="1">
      <alignment horizontal="center" wrapText="1"/>
      <protection locked="0"/>
    </xf>
    <xf numFmtId="165" fontId="7" fillId="0" borderId="1" xfId="2" applyNumberFormat="1" applyFont="1" applyBorder="1" applyAlignment="1" applyProtection="1">
      <alignment horizontal="center" wrapText="1"/>
      <protection locked="0"/>
    </xf>
    <xf numFmtId="165" fontId="7" fillId="0" borderId="2" xfId="2" applyNumberFormat="1" applyFont="1" applyBorder="1" applyAlignment="1" applyProtection="1">
      <alignment horizontal="center" wrapText="1"/>
      <protection locked="0"/>
    </xf>
    <xf numFmtId="165" fontId="2" fillId="0" borderId="0" xfId="2" applyNumberFormat="1" applyFont="1" applyFill="1" applyBorder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horizontal="right" wrapText="1"/>
      <protection locked="0"/>
    </xf>
    <xf numFmtId="164" fontId="2" fillId="0" borderId="0" xfId="2" applyNumberFormat="1" applyFont="1" applyFill="1" applyBorder="1" applyAlignment="1" applyProtection="1">
      <alignment horizontal="right" wrapText="1"/>
      <protection locked="0"/>
    </xf>
    <xf numFmtId="165" fontId="1" fillId="0" borderId="0" xfId="2" applyNumberFormat="1" applyFont="1" applyFill="1" applyBorder="1" applyAlignment="1" applyProtection="1">
      <alignment horizontal="right" wrapText="1"/>
      <protection locked="0"/>
    </xf>
    <xf numFmtId="43" fontId="0" fillId="2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164" fontId="0" fillId="2" borderId="8" xfId="2" applyNumberFormat="1" applyFont="1" applyFill="1" applyBorder="1" applyProtection="1">
      <protection locked="0"/>
    </xf>
    <xf numFmtId="165" fontId="2" fillId="0" borderId="1" xfId="2" applyNumberFormat="1" applyFont="1" applyBorder="1" applyAlignment="1" applyProtection="1">
      <alignment horizontal="right" wrapText="1"/>
      <protection locked="0"/>
    </xf>
    <xf numFmtId="165" fontId="2" fillId="0" borderId="2" xfId="2" applyNumberFormat="1" applyFont="1" applyBorder="1" applyAlignment="1" applyProtection="1">
      <alignment horizontal="right" wrapText="1"/>
      <protection locked="0"/>
    </xf>
    <xf numFmtId="49" fontId="2" fillId="0" borderId="13" xfId="2" applyNumberFormat="1" applyFont="1" applyBorder="1" applyAlignment="1" applyProtection="1">
      <alignment horizontal="right"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Protection="1">
      <protection locked="0"/>
    </xf>
    <xf numFmtId="164" fontId="8" fillId="0" borderId="0" xfId="2" applyNumberFormat="1" applyFont="1" applyProtection="1">
      <protection locked="0"/>
    </xf>
    <xf numFmtId="0" fontId="2" fillId="0" borderId="0" xfId="0" applyFont="1" applyFill="1" applyProtection="1">
      <protection locked="0"/>
    </xf>
    <xf numFmtId="165" fontId="18" fillId="0" borderId="7" xfId="2" applyNumberFormat="1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7" fillId="0" borderId="0" xfId="0" applyFont="1" applyBorder="1" applyProtection="1">
      <protection locked="0"/>
    </xf>
    <xf numFmtId="0" fontId="17" fillId="0" borderId="0" xfId="0" applyFont="1" applyFill="1"/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166" fontId="17" fillId="0" borderId="10" xfId="0" applyNumberFormat="1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5" fillId="0" borderId="0" xfId="0" applyFont="1" applyFill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65" fontId="11" fillId="0" borderId="2" xfId="2" applyNumberFormat="1" applyFont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5" fontId="0" fillId="0" borderId="7" xfId="2" applyNumberFormat="1" applyFont="1" applyFill="1" applyBorder="1" applyProtection="1">
      <protection hidden="1"/>
    </xf>
    <xf numFmtId="164" fontId="0" fillId="2" borderId="7" xfId="2" applyNumberFormat="1" applyFont="1" applyFill="1" applyBorder="1" applyProtection="1">
      <protection locked="0"/>
    </xf>
    <xf numFmtId="165" fontId="0" fillId="2" borderId="8" xfId="2" applyNumberFormat="1" applyFont="1" applyFill="1" applyBorder="1" applyAlignment="1" applyProtection="1">
      <alignment horizontal="right"/>
      <protection locked="0"/>
    </xf>
    <xf numFmtId="165" fontId="0" fillId="2" borderId="8" xfId="2" applyNumberFormat="1" applyFont="1" applyFill="1" applyBorder="1" applyProtection="1">
      <protection locked="0"/>
    </xf>
    <xf numFmtId="44" fontId="0" fillId="3" borderId="8" xfId="2" applyFont="1" applyFill="1" applyBorder="1" applyProtection="1">
      <protection locked="0"/>
    </xf>
    <xf numFmtId="165" fontId="0" fillId="0" borderId="8" xfId="2" applyNumberFormat="1" applyFont="1" applyFill="1" applyBorder="1" applyProtection="1">
      <protection hidden="1"/>
    </xf>
    <xf numFmtId="0" fontId="0" fillId="2" borderId="8" xfId="2" applyNumberFormat="1" applyFont="1" applyFill="1" applyBorder="1" applyProtection="1">
      <protection locked="0"/>
    </xf>
    <xf numFmtId="165" fontId="1" fillId="2" borderId="8" xfId="2" applyNumberFormat="1" applyFont="1" applyFill="1" applyBorder="1" applyProtection="1">
      <protection locked="0"/>
    </xf>
    <xf numFmtId="165" fontId="0" fillId="2" borderId="12" xfId="2" applyNumberFormat="1" applyFont="1" applyFill="1" applyBorder="1" applyAlignment="1" applyProtection="1">
      <protection locked="0"/>
    </xf>
    <xf numFmtId="165" fontId="1" fillId="2" borderId="12" xfId="2" applyNumberFormat="1" applyFont="1" applyFill="1" applyBorder="1" applyAlignment="1" applyProtection="1">
      <protection locked="0"/>
    </xf>
    <xf numFmtId="164" fontId="0" fillId="2" borderId="8" xfId="2" applyNumberFormat="1" applyFont="1" applyFill="1" applyBorder="1" applyAlignment="1" applyProtection="1">
      <protection locked="0"/>
    </xf>
    <xf numFmtId="165" fontId="0" fillId="2" borderId="12" xfId="2" applyNumberFormat="1" applyFont="1" applyFill="1" applyBorder="1" applyAlignment="1" applyProtection="1">
      <alignment horizontal="right"/>
      <protection locked="0"/>
    </xf>
    <xf numFmtId="165" fontId="0" fillId="2" borderId="12" xfId="2" applyNumberFormat="1" applyFont="1" applyFill="1" applyBorder="1" applyProtection="1">
      <protection locked="0"/>
    </xf>
    <xf numFmtId="165" fontId="1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alignment horizontal="right"/>
      <protection hidden="1"/>
    </xf>
    <xf numFmtId="165" fontId="0" fillId="0" borderId="10" xfId="2" applyNumberFormat="1" applyFont="1" applyFill="1" applyBorder="1" applyProtection="1">
      <protection hidden="1"/>
    </xf>
    <xf numFmtId="165" fontId="1" fillId="0" borderId="10" xfId="2" applyNumberFormat="1" applyFont="1" applyFill="1" applyBorder="1" applyProtection="1">
      <protection hidden="1"/>
    </xf>
    <xf numFmtId="165" fontId="0" fillId="2" borderId="10" xfId="2" applyNumberFormat="1" applyFont="1" applyFill="1" applyBorder="1" applyProtection="1">
      <protection locked="0"/>
    </xf>
    <xf numFmtId="165" fontId="0" fillId="0" borderId="12" xfId="2" applyNumberFormat="1" applyFont="1" applyFill="1" applyBorder="1" applyProtection="1">
      <protection hidden="1"/>
    </xf>
    <xf numFmtId="44" fontId="0" fillId="0" borderId="12" xfId="2" applyFont="1" applyFill="1" applyBorder="1" applyProtection="1">
      <protection hidden="1"/>
    </xf>
    <xf numFmtId="164" fontId="0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protection hidden="1"/>
    </xf>
    <xf numFmtId="164" fontId="0" fillId="4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protection locked="0"/>
    </xf>
    <xf numFmtId="165" fontId="0" fillId="3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alignment horizontal="right"/>
      <protection locked="0"/>
    </xf>
    <xf numFmtId="165" fontId="1" fillId="3" borderId="10" xfId="2" applyNumberFormat="1" applyFont="1" applyFill="1" applyBorder="1" applyProtection="1">
      <protection locked="0"/>
    </xf>
    <xf numFmtId="165" fontId="0" fillId="0" borderId="10" xfId="2" applyNumberFormat="1" applyFont="1" applyBorder="1" applyAlignment="1" applyProtection="1">
      <alignment horizontal="right"/>
      <protection hidden="1"/>
    </xf>
    <xf numFmtId="165" fontId="0" fillId="2" borderId="7" xfId="2" applyNumberFormat="1" applyFont="1" applyFill="1" applyBorder="1" applyAlignment="1" applyProtection="1">
      <alignment horizontal="right"/>
      <protection locked="0"/>
    </xf>
    <xf numFmtId="0" fontId="13" fillId="3" borderId="14" xfId="0" applyFont="1" applyFill="1" applyBorder="1" applyProtection="1">
      <protection locked="0"/>
    </xf>
    <xf numFmtId="0" fontId="7" fillId="3" borderId="15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164" fontId="7" fillId="0" borderId="20" xfId="2" applyNumberFormat="1" applyFont="1" applyBorder="1" applyAlignment="1" applyProtection="1">
      <alignment horizontal="right"/>
      <protection locked="0"/>
    </xf>
    <xf numFmtId="0" fontId="7" fillId="0" borderId="21" xfId="0" applyFont="1" applyBorder="1" applyAlignment="1" applyProtection="1">
      <alignment horizontal="right"/>
      <protection locked="0"/>
    </xf>
    <xf numFmtId="165" fontId="2" fillId="0" borderId="23" xfId="2" applyNumberFormat="1" applyFont="1" applyBorder="1" applyAlignment="1" applyProtection="1">
      <alignment horizontal="right" wrapText="1"/>
      <protection locked="0"/>
    </xf>
    <xf numFmtId="0" fontId="2" fillId="5" borderId="24" xfId="0" applyFont="1" applyFill="1" applyBorder="1" applyProtection="1">
      <protection locked="0"/>
    </xf>
    <xf numFmtId="165" fontId="0" fillId="0" borderId="23" xfId="0" applyNumberFormat="1" applyBorder="1" applyProtection="1">
      <protection hidden="1"/>
    </xf>
    <xf numFmtId="164" fontId="0" fillId="2" borderId="25" xfId="2" applyNumberFormat="1" applyFont="1" applyFill="1" applyBorder="1" applyProtection="1">
      <protection hidden="1"/>
    </xf>
    <xf numFmtId="0" fontId="2" fillId="0" borderId="22" xfId="0" applyFont="1" applyBorder="1" applyProtection="1">
      <protection locked="0"/>
    </xf>
    <xf numFmtId="0" fontId="0" fillId="0" borderId="22" xfId="0" applyBorder="1" applyAlignment="1" applyProtection="1">
      <protection locked="0"/>
    </xf>
    <xf numFmtId="165" fontId="0" fillId="0" borderId="23" xfId="0" applyNumberFormat="1" applyBorder="1" applyAlignment="1" applyProtection="1">
      <protection hidden="1"/>
    </xf>
    <xf numFmtId="0" fontId="0" fillId="2" borderId="25" xfId="0" applyFill="1" applyBorder="1" applyProtection="1">
      <protection hidden="1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165" fontId="0" fillId="2" borderId="29" xfId="2" applyNumberFormat="1" applyFont="1" applyFill="1" applyBorder="1" applyAlignment="1" applyProtection="1">
      <alignment horizontal="right"/>
      <protection locked="0"/>
    </xf>
    <xf numFmtId="165" fontId="0" fillId="2" borderId="27" xfId="2" applyNumberFormat="1" applyFont="1" applyFill="1" applyBorder="1" applyAlignment="1" applyProtection="1">
      <alignment horizontal="right"/>
      <protection locked="0"/>
    </xf>
    <xf numFmtId="165" fontId="0" fillId="0" borderId="30" xfId="2" applyNumberFormat="1" applyFont="1" applyBorder="1" applyAlignment="1" applyProtection="1">
      <alignment horizontal="right"/>
      <protection hidden="1"/>
    </xf>
    <xf numFmtId="165" fontId="0" fillId="2" borderId="29" xfId="2" applyNumberFormat="1" applyFont="1" applyFill="1" applyBorder="1" applyProtection="1">
      <protection locked="0"/>
    </xf>
    <xf numFmtId="165" fontId="0" fillId="2" borderId="27" xfId="2" applyNumberFormat="1" applyFont="1" applyFill="1" applyBorder="1" applyProtection="1">
      <protection locked="0"/>
    </xf>
    <xf numFmtId="165" fontId="1" fillId="2" borderId="27" xfId="2" applyNumberFormat="1" applyFont="1" applyFill="1" applyBorder="1" applyProtection="1">
      <protection locked="0"/>
    </xf>
    <xf numFmtId="44" fontId="0" fillId="0" borderId="31" xfId="1" applyNumberFormat="1" applyFont="1" applyBorder="1" applyProtection="1">
      <protection hidden="1"/>
    </xf>
    <xf numFmtId="164" fontId="0" fillId="0" borderId="32" xfId="2" applyNumberFormat="1" applyFont="1" applyBorder="1" applyProtection="1">
      <protection hidden="1"/>
    </xf>
    <xf numFmtId="165" fontId="0" fillId="0" borderId="33" xfId="0" applyNumberFormat="1" applyBorder="1" applyProtection="1">
      <protection hidden="1"/>
    </xf>
    <xf numFmtId="0" fontId="13" fillId="0" borderId="15" xfId="0" applyFont="1" applyFill="1" applyBorder="1" applyProtection="1">
      <protection locked="0"/>
    </xf>
    <xf numFmtId="165" fontId="2" fillId="0" borderId="18" xfId="2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7" fillId="0" borderId="34" xfId="0" applyFont="1" applyBorder="1" applyProtection="1">
      <protection locked="0"/>
    </xf>
    <xf numFmtId="49" fontId="7" fillId="0" borderId="23" xfId="2" applyNumberFormat="1" applyFont="1" applyBorder="1" applyAlignment="1" applyProtection="1">
      <alignment horizontal="center" wrapText="1"/>
      <protection locked="0"/>
    </xf>
    <xf numFmtId="164" fontId="0" fillId="2" borderId="23" xfId="2" applyNumberFormat="1" applyFont="1" applyFill="1" applyBorder="1" applyProtection="1">
      <protection locked="0"/>
    </xf>
    <xf numFmtId="0" fontId="2" fillId="0" borderId="35" xfId="0" applyFont="1" applyBorder="1" applyProtection="1">
      <protection locked="0"/>
    </xf>
    <xf numFmtId="165" fontId="0" fillId="2" borderId="32" xfId="2" applyNumberFormat="1" applyFont="1" applyFill="1" applyBorder="1" applyAlignment="1" applyProtection="1">
      <alignment horizontal="right"/>
      <protection locked="0"/>
    </xf>
    <xf numFmtId="43" fontId="0" fillId="2" borderId="32" xfId="1" applyNumberFormat="1" applyFont="1" applyFill="1" applyBorder="1" applyAlignment="1" applyProtection="1">
      <alignment horizontal="right"/>
      <protection locked="0"/>
    </xf>
    <xf numFmtId="164" fontId="0" fillId="0" borderId="40" xfId="2" applyNumberFormat="1" applyFont="1" applyFill="1" applyBorder="1" applyProtection="1">
      <protection hidden="1"/>
    </xf>
    <xf numFmtId="165" fontId="0" fillId="3" borderId="23" xfId="2" applyNumberFormat="1" applyFont="1" applyFill="1" applyBorder="1" applyProtection="1">
      <protection locked="0"/>
    </xf>
    <xf numFmtId="165" fontId="0" fillId="0" borderId="41" xfId="2" applyNumberFormat="1" applyFont="1" applyFill="1" applyBorder="1" applyProtection="1">
      <protection hidden="1"/>
    </xf>
    <xf numFmtId="0" fontId="13" fillId="4" borderId="14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right"/>
      <protection locked="0"/>
    </xf>
    <xf numFmtId="164" fontId="13" fillId="0" borderId="42" xfId="2" applyNumberFormat="1" applyFont="1" applyBorder="1" applyAlignment="1" applyProtection="1">
      <alignment horizontal="left"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165" fontId="0" fillId="4" borderId="29" xfId="2" applyNumberFormat="1" applyFont="1" applyFill="1" applyBorder="1" applyAlignment="1" applyProtection="1">
      <alignment horizontal="right"/>
      <protection locked="0"/>
    </xf>
    <xf numFmtId="165" fontId="0" fillId="4" borderId="27" xfId="2" applyNumberFormat="1" applyFont="1" applyFill="1" applyBorder="1" applyAlignment="1" applyProtection="1">
      <alignment horizontal="right"/>
      <protection locked="0"/>
    </xf>
    <xf numFmtId="165" fontId="0" fillId="0" borderId="43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/>
    <xf numFmtId="0" fontId="6" fillId="0" borderId="10" xfId="0" applyFont="1" applyFill="1" applyBorder="1" applyProtection="1">
      <protection locked="0"/>
    </xf>
    <xf numFmtId="1" fontId="6" fillId="4" borderId="10" xfId="0" applyNumberFormat="1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21" fillId="6" borderId="10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wrapText="1"/>
      <protection locked="0"/>
    </xf>
    <xf numFmtId="42" fontId="17" fillId="0" borderId="10" xfId="0" applyNumberFormat="1" applyFont="1" applyBorder="1" applyProtection="1">
      <protection locked="0"/>
    </xf>
    <xf numFmtId="0" fontId="21" fillId="0" borderId="7" xfId="0" applyFont="1" applyBorder="1" applyAlignment="1" applyProtection="1">
      <alignment horizontal="center"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7" fillId="0" borderId="0" xfId="0" applyFont="1" applyFill="1" applyBorder="1" applyProtection="1">
      <protection locked="0"/>
    </xf>
    <xf numFmtId="0" fontId="2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Border="1"/>
    <xf numFmtId="42" fontId="17" fillId="0" borderId="0" xfId="0" applyNumberFormat="1" applyFont="1" applyFill="1" applyBorder="1" applyProtection="1">
      <protection locked="0"/>
    </xf>
    <xf numFmtId="166" fontId="17" fillId="0" borderId="0" xfId="0" applyNumberFormat="1" applyFont="1" applyFill="1" applyBorder="1" applyProtection="1">
      <protection locked="0"/>
    </xf>
    <xf numFmtId="0" fontId="23" fillId="0" borderId="0" xfId="0" applyFont="1" applyFill="1" applyBorder="1" applyAlignment="1" applyProtection="1">
      <alignment horizontal="center" wrapText="1"/>
      <protection locked="0"/>
    </xf>
    <xf numFmtId="0" fontId="15" fillId="6" borderId="10" xfId="0" applyFont="1" applyFill="1" applyBorder="1" applyAlignment="1" applyProtection="1">
      <alignment horizontal="center"/>
      <protection locked="0"/>
    </xf>
    <xf numFmtId="0" fontId="15" fillId="6" borderId="10" xfId="0" applyFont="1" applyFill="1" applyBorder="1" applyAlignment="1" applyProtection="1">
      <alignment horizontal="center" wrapText="1"/>
      <protection locked="0"/>
    </xf>
    <xf numFmtId="0" fontId="25" fillId="0" borderId="0" xfId="0" applyFont="1" applyBorder="1" applyAlignment="1" applyProtection="1">
      <protection locked="0"/>
    </xf>
    <xf numFmtId="0" fontId="25" fillId="0" borderId="0" xfId="0" applyFont="1" applyBorder="1" applyProtection="1">
      <protection locked="0"/>
    </xf>
    <xf numFmtId="166" fontId="25" fillId="0" borderId="0" xfId="0" applyNumberFormat="1" applyFont="1" applyBorder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Fill="1" applyProtection="1">
      <protection locked="0"/>
    </xf>
    <xf numFmtId="0" fontId="25" fillId="0" borderId="0" xfId="0" applyFont="1" applyFill="1"/>
    <xf numFmtId="0" fontId="25" fillId="0" borderId="0" xfId="0" applyFont="1"/>
    <xf numFmtId="0" fontId="21" fillId="0" borderId="0" xfId="0" applyFont="1" applyFill="1" applyProtection="1">
      <protection locked="0"/>
    </xf>
    <xf numFmtId="0" fontId="0" fillId="4" borderId="0" xfId="0" applyFill="1"/>
    <xf numFmtId="167" fontId="17" fillId="0" borderId="10" xfId="0" applyNumberFormat="1" applyFont="1" applyBorder="1" applyProtection="1">
      <protection hidden="1"/>
    </xf>
    <xf numFmtId="0" fontId="17" fillId="0" borderId="10" xfId="0" applyNumberFormat="1" applyFont="1" applyBorder="1" applyProtection="1">
      <protection hidden="1"/>
    </xf>
    <xf numFmtId="0" fontId="21" fillId="0" borderId="0" xfId="0" applyFont="1"/>
    <xf numFmtId="0" fontId="15" fillId="0" borderId="10" xfId="0" applyFont="1" applyBorder="1" applyAlignment="1">
      <alignment horizontal="center"/>
    </xf>
    <xf numFmtId="165" fontId="7" fillId="0" borderId="17" xfId="2" applyNumberFormat="1" applyFont="1" applyBorder="1" applyAlignment="1" applyProtection="1">
      <alignment horizontal="center"/>
      <protection locked="0"/>
    </xf>
    <xf numFmtId="165" fontId="7" fillId="0" borderId="18" xfId="2" applyNumberFormat="1" applyFont="1" applyBorder="1" applyAlignment="1" applyProtection="1">
      <alignment horizontal="center"/>
      <protection locked="0"/>
    </xf>
    <xf numFmtId="165" fontId="7" fillId="0" borderId="19" xfId="2" applyNumberFormat="1" applyFont="1" applyBorder="1" applyAlignment="1" applyProtection="1">
      <alignment horizontal="center"/>
      <protection locked="0"/>
    </xf>
    <xf numFmtId="165" fontId="7" fillId="0" borderId="0" xfId="2" applyNumberFormat="1" applyFont="1" applyBorder="1" applyAlignment="1" applyProtection="1">
      <alignment horizontal="center"/>
      <protection locked="0"/>
    </xf>
    <xf numFmtId="165" fontId="11" fillId="0" borderId="17" xfId="2" applyNumberFormat="1" applyFont="1" applyBorder="1" applyAlignment="1" applyProtection="1">
      <alignment horizontal="center"/>
      <protection locked="0"/>
    </xf>
    <xf numFmtId="165" fontId="11" fillId="0" borderId="18" xfId="2" applyNumberFormat="1" applyFont="1" applyBorder="1" applyAlignment="1" applyProtection="1">
      <alignment horizontal="center"/>
      <protection locked="0"/>
    </xf>
    <xf numFmtId="165" fontId="11" fillId="0" borderId="19" xfId="2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wrapText="1"/>
      <protection locked="0"/>
    </xf>
    <xf numFmtId="0" fontId="8" fillId="0" borderId="38" xfId="0" applyFont="1" applyBorder="1" applyAlignment="1" applyProtection="1">
      <alignment horizontal="left" wrapText="1"/>
      <protection locked="0"/>
    </xf>
    <xf numFmtId="0" fontId="8" fillId="0" borderId="39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3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165" fontId="11" fillId="0" borderId="15" xfId="2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0" fillId="0" borderId="0" xfId="0" applyAlignment="1"/>
    <xf numFmtId="0" fontId="0" fillId="0" borderId="5" xfId="0" applyBorder="1" applyAlignment="1"/>
    <xf numFmtId="0" fontId="21" fillId="6" borderId="1" xfId="0" applyFont="1" applyFill="1" applyBorder="1" applyAlignment="1" applyProtection="1">
      <alignment horizontal="center" wrapText="1"/>
      <protection locked="0"/>
    </xf>
    <xf numFmtId="0" fontId="21" fillId="6" borderId="3" xfId="0" applyFont="1" applyFill="1" applyBorder="1" applyAlignment="1" applyProtection="1">
      <alignment horizontal="center" wrapText="1"/>
      <protection locked="0"/>
    </xf>
    <xf numFmtId="166" fontId="17" fillId="0" borderId="10" xfId="0" applyNumberFormat="1" applyFont="1" applyFill="1" applyBorder="1" applyAlignment="1" applyProtection="1">
      <protection locked="0"/>
    </xf>
    <xf numFmtId="166" fontId="0" fillId="0" borderId="10" xfId="0" applyNumberFormat="1" applyBorder="1" applyAlignment="1" applyProtection="1">
      <protection locked="0"/>
    </xf>
    <xf numFmtId="0" fontId="17" fillId="0" borderId="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15" fillId="6" borderId="10" xfId="0" applyFont="1" applyFill="1" applyBorder="1" applyAlignment="1" applyProtection="1">
      <protection locked="0"/>
    </xf>
    <xf numFmtId="0" fontId="0" fillId="6" borderId="10" xfId="0" applyFill="1" applyBorder="1" applyAlignment="1"/>
    <xf numFmtId="0" fontId="17" fillId="0" borderId="10" xfId="0" applyFont="1" applyBorder="1" applyAlignment="1" applyProtection="1">
      <protection locked="0"/>
    </xf>
    <xf numFmtId="0" fontId="17" fillId="0" borderId="1" xfId="0" applyFont="1" applyBorder="1" applyAlignment="1"/>
    <xf numFmtId="0" fontId="0" fillId="0" borderId="2" xfId="0" applyBorder="1" applyAlignment="1"/>
    <xf numFmtId="0" fontId="17" fillId="0" borderId="0" xfId="0" applyFont="1" applyFill="1" applyBorder="1" applyAlignment="1" applyProtection="1">
      <protection locked="0"/>
    </xf>
    <xf numFmtId="0" fontId="21" fillId="6" borderId="1" xfId="0" applyFont="1" applyFill="1" applyBorder="1" applyAlignment="1" applyProtection="1">
      <protection locked="0"/>
    </xf>
    <xf numFmtId="0" fontId="21" fillId="6" borderId="3" xfId="0" applyFont="1" applyFill="1" applyBorder="1" applyAlignment="1" applyProtection="1">
      <protection locked="0"/>
    </xf>
    <xf numFmtId="0" fontId="17" fillId="0" borderId="0" xfId="0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X46"/>
  <sheetViews>
    <sheetView workbookViewId="0">
      <selection activeCell="C20" sqref="C20"/>
    </sheetView>
  </sheetViews>
  <sheetFormatPr defaultRowHeight="14" x14ac:dyDescent="0.3"/>
  <cols>
    <col min="1" max="1" width="9" style="1" customWidth="1"/>
    <col min="2" max="2" width="10.33203125" style="1" customWidth="1"/>
    <col min="3" max="3" width="28.33203125" style="1" customWidth="1"/>
    <col min="4" max="7" width="16.58203125" style="6" customWidth="1"/>
    <col min="8" max="12" width="16.58203125" style="5" customWidth="1"/>
    <col min="13" max="13" width="18.08203125" style="5" customWidth="1"/>
    <col min="14" max="18" width="16.58203125" style="5" customWidth="1"/>
    <col min="19" max="19" width="16.58203125" style="6" customWidth="1"/>
    <col min="20" max="20" width="16.58203125" style="4" customWidth="1"/>
    <col min="21" max="21" width="16.58203125" customWidth="1"/>
  </cols>
  <sheetData>
    <row r="1" spans="1:21" ht="18.5" thickBot="1" x14ac:dyDescent="0.45">
      <c r="A1" s="3" t="s">
        <v>64</v>
      </c>
      <c r="B1" s="3"/>
      <c r="C1" s="3"/>
    </row>
    <row r="2" spans="1:21" s="3" customFormat="1" ht="18.5" thickTop="1" x14ac:dyDescent="0.4">
      <c r="A2" s="119" t="s">
        <v>22</v>
      </c>
      <c r="B2" s="120"/>
      <c r="C2" s="121"/>
      <c r="D2" s="202" t="s">
        <v>16</v>
      </c>
      <c r="E2" s="203"/>
      <c r="F2" s="203"/>
      <c r="G2" s="204"/>
      <c r="H2" s="198" t="s">
        <v>10</v>
      </c>
      <c r="I2" s="199"/>
      <c r="J2" s="199"/>
      <c r="K2" s="199"/>
      <c r="L2" s="199"/>
      <c r="M2" s="200"/>
      <c r="N2" s="198" t="s">
        <v>5</v>
      </c>
      <c r="O2" s="199"/>
      <c r="P2" s="199"/>
      <c r="Q2" s="199"/>
      <c r="R2" s="199"/>
      <c r="S2" s="200"/>
      <c r="T2" s="122" t="s">
        <v>33</v>
      </c>
      <c r="U2" s="123" t="s">
        <v>17</v>
      </c>
    </row>
    <row r="3" spans="1:21" s="1" customFormat="1" ht="89.25" customHeight="1" x14ac:dyDescent="0.3">
      <c r="A3" s="208" t="s">
        <v>18</v>
      </c>
      <c r="B3" s="209"/>
      <c r="C3" s="210"/>
      <c r="D3" s="55" t="s">
        <v>6</v>
      </c>
      <c r="E3" s="56" t="s">
        <v>60</v>
      </c>
      <c r="F3" s="56" t="s">
        <v>13</v>
      </c>
      <c r="G3" s="57" t="s">
        <v>43</v>
      </c>
      <c r="H3" s="55" t="s">
        <v>8</v>
      </c>
      <c r="I3" s="56" t="s">
        <v>9</v>
      </c>
      <c r="J3" s="56" t="s">
        <v>3</v>
      </c>
      <c r="K3" s="56" t="s">
        <v>29</v>
      </c>
      <c r="L3" s="56" t="s">
        <v>34</v>
      </c>
      <c r="M3" s="57" t="s">
        <v>38</v>
      </c>
      <c r="N3" s="55" t="s">
        <v>11</v>
      </c>
      <c r="O3" s="56" t="s">
        <v>12</v>
      </c>
      <c r="P3" s="56" t="s">
        <v>35</v>
      </c>
      <c r="Q3" s="56" t="s">
        <v>36</v>
      </c>
      <c r="R3" s="56" t="s">
        <v>61</v>
      </c>
      <c r="S3" s="57" t="s">
        <v>39</v>
      </c>
      <c r="T3" s="58" t="s">
        <v>62</v>
      </c>
      <c r="U3" s="124" t="s">
        <v>41</v>
      </c>
    </row>
    <row r="4" spans="1:21" x14ac:dyDescent="0.3">
      <c r="A4" s="125" t="s">
        <v>7</v>
      </c>
      <c r="B4" s="88"/>
      <c r="C4" s="89"/>
      <c r="D4" s="115">
        <v>0</v>
      </c>
      <c r="E4" s="115">
        <v>0</v>
      </c>
      <c r="F4" s="115">
        <v>0</v>
      </c>
      <c r="G4" s="104">
        <f>SUM(D4:F4)</f>
        <v>0</v>
      </c>
      <c r="H4" s="114"/>
      <c r="I4" s="114">
        <v>0</v>
      </c>
      <c r="J4" s="114">
        <v>0</v>
      </c>
      <c r="K4" s="114">
        <v>0</v>
      </c>
      <c r="L4" s="114">
        <v>0</v>
      </c>
      <c r="M4" s="105">
        <f>SUM(H4:L4)</f>
        <v>0</v>
      </c>
      <c r="N4" s="114">
        <v>0</v>
      </c>
      <c r="O4" s="114">
        <v>0</v>
      </c>
      <c r="P4" s="114">
        <v>0</v>
      </c>
      <c r="Q4" s="114">
        <v>0</v>
      </c>
      <c r="R4" s="114">
        <v>0</v>
      </c>
      <c r="S4" s="104">
        <f>SUM(N4:R4)</f>
        <v>0</v>
      </c>
      <c r="T4" s="91"/>
      <c r="U4" s="126">
        <f>SUM(D4:T4)-S4-M4-G4</f>
        <v>0</v>
      </c>
    </row>
    <row r="5" spans="1:21" x14ac:dyDescent="0.3">
      <c r="A5" s="125" t="s">
        <v>16</v>
      </c>
      <c r="B5" s="88"/>
      <c r="C5" s="89"/>
      <c r="D5" s="92"/>
      <c r="E5" s="92"/>
      <c r="F5" s="92"/>
      <c r="G5" s="92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2"/>
      <c r="T5" s="54"/>
      <c r="U5" s="127"/>
    </row>
    <row r="6" spans="1:21" x14ac:dyDescent="0.3">
      <c r="A6" s="128"/>
      <c r="B6" s="85" t="s">
        <v>6</v>
      </c>
      <c r="C6" s="60"/>
      <c r="D6" s="115">
        <v>0</v>
      </c>
      <c r="E6" s="92"/>
      <c r="F6" s="92"/>
      <c r="G6" s="104">
        <f>D6</f>
        <v>0</v>
      </c>
      <c r="H6" s="93"/>
      <c r="I6" s="93"/>
      <c r="J6" s="93"/>
      <c r="K6" s="93"/>
      <c r="L6" s="93"/>
      <c r="M6" s="93"/>
      <c r="N6" s="93"/>
      <c r="O6" s="93"/>
      <c r="P6" s="94">
        <v>0</v>
      </c>
      <c r="Q6" s="93"/>
      <c r="R6" s="93"/>
      <c r="S6" s="104">
        <f>P6</f>
        <v>0</v>
      </c>
      <c r="T6" s="54"/>
      <c r="U6" s="126">
        <f t="shared" ref="U6:U21" si="0">SUM(D6:T6)-S6-M6-G6</f>
        <v>0</v>
      </c>
    </row>
    <row r="7" spans="1:21" x14ac:dyDescent="0.3">
      <c r="A7" s="128"/>
      <c r="B7" s="85" t="s">
        <v>60</v>
      </c>
      <c r="C7" s="60"/>
      <c r="D7" s="92"/>
      <c r="E7" s="115">
        <v>0</v>
      </c>
      <c r="F7" s="92"/>
      <c r="G7" s="104">
        <f>E7</f>
        <v>0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2"/>
      <c r="T7" s="54"/>
      <c r="U7" s="126">
        <f t="shared" si="0"/>
        <v>0</v>
      </c>
    </row>
    <row r="8" spans="1:21" x14ac:dyDescent="0.3">
      <c r="A8" s="128"/>
      <c r="B8" s="85" t="s">
        <v>14</v>
      </c>
      <c r="C8" s="60"/>
      <c r="D8" s="92"/>
      <c r="E8" s="92"/>
      <c r="F8" s="115">
        <v>0</v>
      </c>
      <c r="G8" s="104">
        <f>F8</f>
        <v>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2"/>
      <c r="T8" s="54"/>
      <c r="U8" s="126">
        <f t="shared" si="0"/>
        <v>0</v>
      </c>
    </row>
    <row r="9" spans="1:21" x14ac:dyDescent="0.3">
      <c r="A9" s="125" t="s">
        <v>37</v>
      </c>
      <c r="B9" s="88"/>
      <c r="C9" s="89"/>
      <c r="D9" s="92"/>
      <c r="E9" s="92"/>
      <c r="F9" s="92"/>
      <c r="G9" s="9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2"/>
      <c r="T9" s="54"/>
      <c r="U9" s="127"/>
    </row>
    <row r="10" spans="1:21" x14ac:dyDescent="0.3">
      <c r="A10" s="128"/>
      <c r="B10" s="85" t="s">
        <v>2</v>
      </c>
      <c r="C10" s="60"/>
      <c r="D10" s="92"/>
      <c r="E10" s="92"/>
      <c r="F10" s="92"/>
      <c r="G10" s="92"/>
      <c r="H10" s="115">
        <v>0</v>
      </c>
      <c r="I10" s="93"/>
      <c r="J10" s="93"/>
      <c r="K10" s="93"/>
      <c r="L10" s="93"/>
      <c r="M10" s="90">
        <f>H10</f>
        <v>0</v>
      </c>
      <c r="N10" s="93"/>
      <c r="O10" s="93"/>
      <c r="P10" s="93"/>
      <c r="Q10" s="93"/>
      <c r="R10" s="93"/>
      <c r="S10" s="92"/>
      <c r="T10" s="54"/>
      <c r="U10" s="126">
        <f t="shared" si="0"/>
        <v>0</v>
      </c>
    </row>
    <row r="11" spans="1:21" x14ac:dyDescent="0.3">
      <c r="A11" s="128"/>
      <c r="B11" s="85" t="s">
        <v>4</v>
      </c>
      <c r="C11" s="60"/>
      <c r="D11" s="92"/>
      <c r="E11" s="92"/>
      <c r="F11" s="92"/>
      <c r="G11" s="92"/>
      <c r="H11" s="93"/>
      <c r="I11" s="115">
        <v>0</v>
      </c>
      <c r="J11" s="93"/>
      <c r="K11" s="93"/>
      <c r="L11" s="93"/>
      <c r="M11" s="95">
        <f>I11</f>
        <v>0</v>
      </c>
      <c r="N11" s="93"/>
      <c r="O11" s="93"/>
      <c r="P11" s="93"/>
      <c r="Q11" s="93"/>
      <c r="R11" s="93"/>
      <c r="S11" s="92"/>
      <c r="T11" s="54"/>
      <c r="U11" s="126">
        <f t="shared" si="0"/>
        <v>0</v>
      </c>
    </row>
    <row r="12" spans="1:21" x14ac:dyDescent="0.3">
      <c r="A12" s="128"/>
      <c r="B12" s="85" t="s">
        <v>3</v>
      </c>
      <c r="C12" s="60"/>
      <c r="D12" s="92"/>
      <c r="E12" s="92"/>
      <c r="F12" s="92"/>
      <c r="G12" s="92"/>
      <c r="H12" s="93"/>
      <c r="I12" s="93"/>
      <c r="J12" s="116">
        <v>0</v>
      </c>
      <c r="K12" s="96"/>
      <c r="L12" s="93"/>
      <c r="M12" s="95">
        <f>J12</f>
        <v>0</v>
      </c>
      <c r="N12" s="93"/>
      <c r="O12" s="93"/>
      <c r="P12" s="93"/>
      <c r="Q12" s="93"/>
      <c r="R12" s="93"/>
      <c r="S12" s="92"/>
      <c r="T12" s="54"/>
      <c r="U12" s="126">
        <f t="shared" si="0"/>
        <v>0</v>
      </c>
    </row>
    <row r="13" spans="1:21" x14ac:dyDescent="0.3">
      <c r="A13" s="128"/>
      <c r="B13" s="85" t="s">
        <v>29</v>
      </c>
      <c r="C13" s="60"/>
      <c r="D13" s="92"/>
      <c r="E13" s="92"/>
      <c r="F13" s="92"/>
      <c r="G13" s="92"/>
      <c r="H13" s="93"/>
      <c r="I13" s="93"/>
      <c r="J13" s="97"/>
      <c r="K13" s="114">
        <v>0</v>
      </c>
      <c r="L13" s="93"/>
      <c r="M13" s="95">
        <f>K13</f>
        <v>0</v>
      </c>
      <c r="N13" s="93"/>
      <c r="O13" s="93"/>
      <c r="P13" s="93"/>
      <c r="Q13" s="93"/>
      <c r="R13" s="93"/>
      <c r="S13" s="92"/>
      <c r="T13" s="54"/>
      <c r="U13" s="126">
        <f t="shared" si="0"/>
        <v>0</v>
      </c>
    </row>
    <row r="14" spans="1:21" x14ac:dyDescent="0.3">
      <c r="A14" s="128"/>
      <c r="B14" s="85" t="s">
        <v>34</v>
      </c>
      <c r="C14" s="60"/>
      <c r="D14" s="92"/>
      <c r="E14" s="92"/>
      <c r="F14" s="92"/>
      <c r="G14" s="92"/>
      <c r="H14" s="93"/>
      <c r="I14" s="93"/>
      <c r="J14" s="97"/>
      <c r="K14" s="97"/>
      <c r="L14" s="114"/>
      <c r="M14" s="108">
        <f>+L14</f>
        <v>0</v>
      </c>
      <c r="N14" s="93"/>
      <c r="O14" s="93"/>
      <c r="P14" s="93"/>
      <c r="Q14" s="93"/>
      <c r="R14" s="93"/>
      <c r="S14" s="92"/>
      <c r="T14" s="54"/>
      <c r="U14" s="126">
        <f t="shared" si="0"/>
        <v>0</v>
      </c>
    </row>
    <row r="15" spans="1:21" x14ac:dyDescent="0.3">
      <c r="A15" s="125" t="s">
        <v>5</v>
      </c>
      <c r="B15" s="88"/>
      <c r="C15" s="89"/>
      <c r="D15" s="92"/>
      <c r="E15" s="92"/>
      <c r="F15" s="92"/>
      <c r="G15" s="92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2"/>
      <c r="T15" s="54"/>
      <c r="U15" s="127"/>
    </row>
    <row r="16" spans="1:21" x14ac:dyDescent="0.3">
      <c r="A16" s="128"/>
      <c r="B16" s="85" t="s">
        <v>56</v>
      </c>
      <c r="C16" s="60"/>
      <c r="D16" s="92"/>
      <c r="E16" s="92"/>
      <c r="F16" s="92"/>
      <c r="G16" s="92"/>
      <c r="H16" s="93"/>
      <c r="I16" s="93"/>
      <c r="J16" s="97"/>
      <c r="K16" s="97"/>
      <c r="L16" s="93"/>
      <c r="M16" s="93"/>
      <c r="N16" s="114">
        <v>0</v>
      </c>
      <c r="O16" s="93"/>
      <c r="P16" s="93"/>
      <c r="Q16" s="93"/>
      <c r="R16" s="93"/>
      <c r="S16" s="104">
        <f>N16</f>
        <v>0</v>
      </c>
      <c r="T16" s="54"/>
      <c r="U16" s="126">
        <f t="shared" si="0"/>
        <v>0</v>
      </c>
    </row>
    <row r="17" spans="1:50" x14ac:dyDescent="0.3">
      <c r="A17" s="128"/>
      <c r="B17" s="85" t="s">
        <v>12</v>
      </c>
      <c r="C17" s="60"/>
      <c r="D17" s="92"/>
      <c r="E17" s="92"/>
      <c r="F17" s="92"/>
      <c r="G17" s="92"/>
      <c r="H17" s="93"/>
      <c r="I17" s="93"/>
      <c r="J17" s="93"/>
      <c r="K17" s="93"/>
      <c r="L17" s="93"/>
      <c r="M17" s="93"/>
      <c r="N17" s="93"/>
      <c r="O17" s="114">
        <v>0</v>
      </c>
      <c r="P17" s="93"/>
      <c r="Q17" s="93"/>
      <c r="R17" s="93"/>
      <c r="S17" s="104">
        <f>O17</f>
        <v>0</v>
      </c>
      <c r="T17" s="54"/>
      <c r="U17" s="126">
        <f t="shared" si="0"/>
        <v>0</v>
      </c>
    </row>
    <row r="18" spans="1:50" x14ac:dyDescent="0.3">
      <c r="A18" s="128"/>
      <c r="B18" s="85" t="s">
        <v>15</v>
      </c>
      <c r="C18" s="60"/>
      <c r="D18" s="92"/>
      <c r="E18" s="92"/>
      <c r="F18" s="92"/>
      <c r="G18" s="92"/>
      <c r="H18" s="93"/>
      <c r="I18" s="93"/>
      <c r="J18" s="93"/>
      <c r="K18" s="93"/>
      <c r="L18" s="93"/>
      <c r="M18" s="93"/>
      <c r="N18" s="93"/>
      <c r="O18" s="93"/>
      <c r="P18" s="114">
        <v>0</v>
      </c>
      <c r="Q18" s="93"/>
      <c r="R18" s="93"/>
      <c r="S18" s="104">
        <f>P18</f>
        <v>0</v>
      </c>
      <c r="T18" s="54"/>
      <c r="U18" s="126">
        <f t="shared" si="0"/>
        <v>0</v>
      </c>
    </row>
    <row r="19" spans="1:50" x14ac:dyDescent="0.3">
      <c r="A19" s="128"/>
      <c r="B19" s="85" t="s">
        <v>58</v>
      </c>
      <c r="C19" s="60"/>
      <c r="D19" s="92"/>
      <c r="E19" s="92"/>
      <c r="F19" s="92"/>
      <c r="G19" s="92"/>
      <c r="H19" s="93"/>
      <c r="I19" s="93"/>
      <c r="J19" s="93"/>
      <c r="K19" s="93"/>
      <c r="L19" s="93"/>
      <c r="M19" s="93"/>
      <c r="N19" s="93"/>
      <c r="O19" s="93"/>
      <c r="P19" s="93"/>
      <c r="Q19" s="114">
        <v>0</v>
      </c>
      <c r="R19" s="93"/>
      <c r="S19" s="104">
        <f>Q19</f>
        <v>0</v>
      </c>
      <c r="T19" s="54"/>
      <c r="U19" s="126">
        <f t="shared" si="0"/>
        <v>0</v>
      </c>
    </row>
    <row r="20" spans="1:50" s="20" customFormat="1" x14ac:dyDescent="0.3">
      <c r="A20" s="129"/>
      <c r="B20" s="86" t="s">
        <v>57</v>
      </c>
      <c r="C20" s="61"/>
      <c r="D20" s="98"/>
      <c r="E20" s="98"/>
      <c r="F20" s="98"/>
      <c r="G20" s="98"/>
      <c r="H20" s="98"/>
      <c r="I20" s="98"/>
      <c r="J20" s="99"/>
      <c r="K20" s="99"/>
      <c r="L20" s="98"/>
      <c r="M20" s="98"/>
      <c r="N20" s="98"/>
      <c r="O20" s="98"/>
      <c r="P20" s="98"/>
      <c r="Q20" s="98"/>
      <c r="R20" s="113">
        <v>0</v>
      </c>
      <c r="S20" s="111">
        <f>R20</f>
        <v>0</v>
      </c>
      <c r="T20" s="100"/>
      <c r="U20" s="130">
        <f t="shared" si="0"/>
        <v>0</v>
      </c>
    </row>
    <row r="21" spans="1:50" x14ac:dyDescent="0.3">
      <c r="A21" s="125" t="s">
        <v>42</v>
      </c>
      <c r="B21" s="88"/>
      <c r="C21" s="89"/>
      <c r="D21" s="101"/>
      <c r="E21" s="101"/>
      <c r="F21" s="101"/>
      <c r="G21" s="118"/>
      <c r="H21" s="102"/>
      <c r="I21" s="102"/>
      <c r="J21" s="103"/>
      <c r="K21" s="97"/>
      <c r="L21" s="102"/>
      <c r="M21" s="102"/>
      <c r="N21" s="102"/>
      <c r="O21" s="102"/>
      <c r="P21" s="102"/>
      <c r="Q21" s="102"/>
      <c r="R21" s="102"/>
      <c r="S21" s="101"/>
      <c r="T21" s="112">
        <v>0</v>
      </c>
      <c r="U21" s="130">
        <f t="shared" si="0"/>
        <v>0</v>
      </c>
    </row>
    <row r="22" spans="1:50" ht="14.5" thickBot="1" x14ac:dyDescent="0.35">
      <c r="A22" s="128" t="s">
        <v>44</v>
      </c>
      <c r="B22" s="59"/>
      <c r="C22" s="60"/>
      <c r="D22" s="104">
        <f>D4+D6</f>
        <v>0</v>
      </c>
      <c r="E22" s="104">
        <f>E4+E7</f>
        <v>0</v>
      </c>
      <c r="F22" s="104">
        <f>F4+F8</f>
        <v>0</v>
      </c>
      <c r="G22" s="101"/>
      <c r="H22" s="105">
        <f>H4+H10</f>
        <v>0</v>
      </c>
      <c r="I22" s="105">
        <f>I4+I11</f>
        <v>0</v>
      </c>
      <c r="J22" s="106">
        <f>J4+J12</f>
        <v>0</v>
      </c>
      <c r="K22" s="117">
        <f>K13+K4</f>
        <v>0</v>
      </c>
      <c r="L22" s="105">
        <f>L4+L14</f>
        <v>0</v>
      </c>
      <c r="M22" s="107"/>
      <c r="N22" s="108">
        <f>N4+N16</f>
        <v>0</v>
      </c>
      <c r="O22" s="108">
        <f>O4+O17</f>
        <v>0</v>
      </c>
      <c r="P22" s="108">
        <f>P4+P18+P6</f>
        <v>0</v>
      </c>
      <c r="Q22" s="108">
        <f>Q4+Q19</f>
        <v>0</v>
      </c>
      <c r="R22" s="109">
        <f>R4+R20</f>
        <v>0</v>
      </c>
      <c r="S22" s="101"/>
      <c r="T22" s="110"/>
      <c r="U22" s="131"/>
    </row>
    <row r="23" spans="1:50" ht="14.5" thickBot="1" x14ac:dyDescent="0.35">
      <c r="A23" s="132" t="s">
        <v>45</v>
      </c>
      <c r="B23" s="133"/>
      <c r="C23" s="134"/>
      <c r="D23" s="135"/>
      <c r="E23" s="136"/>
      <c r="F23" s="136"/>
      <c r="G23" s="137">
        <f>SUM(G4:G21)</f>
        <v>0</v>
      </c>
      <c r="H23" s="138"/>
      <c r="I23" s="139"/>
      <c r="J23" s="140"/>
      <c r="K23" s="140"/>
      <c r="L23" s="140"/>
      <c r="M23" s="141">
        <f>SUM(M4:M20)</f>
        <v>0</v>
      </c>
      <c r="N23" s="139"/>
      <c r="O23" s="139"/>
      <c r="P23" s="139"/>
      <c r="Q23" s="139"/>
      <c r="R23" s="139"/>
      <c r="S23" s="137">
        <f>SUM(S4:S20)</f>
        <v>0</v>
      </c>
      <c r="T23" s="142">
        <f>SUM(T4:T22)</f>
        <v>0</v>
      </c>
      <c r="U23" s="143">
        <f>SUM(U4:U21)</f>
        <v>0</v>
      </c>
    </row>
    <row r="24" spans="1:50" ht="14.5" thickTop="1" x14ac:dyDescent="0.3">
      <c r="A24" s="59"/>
      <c r="B24" s="59"/>
      <c r="C24" s="59"/>
      <c r="D24" s="30"/>
      <c r="E24" s="30"/>
      <c r="F24" s="30"/>
      <c r="G24" s="30"/>
      <c r="H24" s="31"/>
      <c r="I24" s="31"/>
      <c r="J24" s="32"/>
      <c r="K24" s="32"/>
      <c r="L24" s="32"/>
      <c r="M24" s="31"/>
      <c r="N24" s="31"/>
      <c r="O24" s="31"/>
      <c r="P24" s="31"/>
      <c r="Q24" s="31"/>
      <c r="R24" s="31"/>
      <c r="S24" s="30"/>
      <c r="T24" s="33"/>
      <c r="U24" s="34"/>
      <c r="V24" s="12"/>
    </row>
    <row r="25" spans="1:50" ht="18.5" thickBot="1" x14ac:dyDescent="0.45">
      <c r="A25" s="3" t="s">
        <v>65</v>
      </c>
      <c r="B25" s="62"/>
      <c r="C25" s="62"/>
      <c r="D25" s="35"/>
      <c r="E25" s="35"/>
      <c r="F25" s="35"/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8"/>
      <c r="T25" s="39"/>
      <c r="U25" s="40"/>
    </row>
    <row r="26" spans="1:50" s="3" customFormat="1" ht="18.5" thickTop="1" x14ac:dyDescent="0.4">
      <c r="A26" s="119" t="s">
        <v>22</v>
      </c>
      <c r="B26" s="120"/>
      <c r="C26" s="144"/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201"/>
      <c r="O26" s="201"/>
      <c r="P26" s="201"/>
      <c r="Q26" s="201"/>
      <c r="R26" s="201"/>
      <c r="S26" s="201"/>
      <c r="T26" s="42"/>
      <c r="U26" s="43"/>
    </row>
    <row r="27" spans="1:50" s="1" customFormat="1" ht="88.5" customHeight="1" x14ac:dyDescent="0.4">
      <c r="A27" s="211" t="s">
        <v>19</v>
      </c>
      <c r="B27" s="212"/>
      <c r="C27" s="213"/>
      <c r="D27" s="44"/>
      <c r="E27" s="45"/>
      <c r="F27" s="87"/>
      <c r="G27" s="46"/>
      <c r="H27" s="47"/>
      <c r="I27" s="47"/>
      <c r="J27" s="47"/>
      <c r="K27" s="47"/>
      <c r="L27" s="47"/>
      <c r="M27" s="148" t="s">
        <v>17</v>
      </c>
      <c r="N27" s="48"/>
      <c r="O27" s="48"/>
      <c r="P27" s="48"/>
      <c r="Q27" s="48"/>
      <c r="R27" s="48"/>
      <c r="S27" s="49"/>
      <c r="T27" s="50"/>
      <c r="U27" s="5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 x14ac:dyDescent="0.3">
      <c r="A28" s="125" t="s">
        <v>40</v>
      </c>
      <c r="B28" s="88"/>
      <c r="C28" s="89"/>
      <c r="D28" s="28"/>
      <c r="E28" s="28"/>
      <c r="F28" s="28"/>
      <c r="G28" s="28"/>
      <c r="H28" s="28"/>
      <c r="I28" s="28"/>
      <c r="J28" s="28"/>
      <c r="K28" s="28"/>
      <c r="L28" s="52"/>
      <c r="M28" s="149"/>
      <c r="N28" s="31"/>
      <c r="O28" s="31"/>
      <c r="P28" s="31"/>
      <c r="Q28" s="31"/>
      <c r="R28" s="31"/>
      <c r="S28" s="30"/>
      <c r="T28" s="33"/>
      <c r="U28" s="5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3">
      <c r="A29" s="128"/>
      <c r="B29" s="59" t="s">
        <v>31</v>
      </c>
      <c r="C29" s="60"/>
      <c r="D29" s="28"/>
      <c r="E29" s="28"/>
      <c r="F29" s="28"/>
      <c r="G29" s="28"/>
      <c r="H29" s="28"/>
      <c r="I29" s="28"/>
      <c r="J29" s="28"/>
      <c r="K29" s="28"/>
      <c r="L29" s="29"/>
      <c r="M29" s="154">
        <v>0</v>
      </c>
      <c r="N29" s="31"/>
      <c r="O29" s="31"/>
      <c r="P29" s="31"/>
      <c r="Q29" s="31"/>
      <c r="R29" s="30"/>
      <c r="S29" s="30"/>
      <c r="T29" s="30"/>
      <c r="U29" s="31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 ht="14.5" x14ac:dyDescent="0.35">
      <c r="A30" s="128"/>
      <c r="B30" s="59" t="s">
        <v>63</v>
      </c>
      <c r="C30" s="63"/>
      <c r="D30" s="28"/>
      <c r="E30" s="28"/>
      <c r="F30" s="28"/>
      <c r="G30" s="28"/>
      <c r="H30" s="28"/>
      <c r="I30" s="28"/>
      <c r="J30" s="28"/>
      <c r="K30" s="28"/>
      <c r="L30" s="52"/>
      <c r="M30" s="154">
        <v>0</v>
      </c>
      <c r="N30" s="30"/>
      <c r="O30" s="30"/>
      <c r="P30" s="30"/>
      <c r="Q30" s="30"/>
      <c r="R30" s="30"/>
      <c r="S30" s="30"/>
      <c r="T30" s="30"/>
      <c r="U30" s="31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33.75" customHeight="1" x14ac:dyDescent="0.3">
      <c r="A31" s="128"/>
      <c r="B31" s="214" t="s">
        <v>32</v>
      </c>
      <c r="C31" s="215"/>
      <c r="D31" s="28"/>
      <c r="E31" s="28"/>
      <c r="F31" s="28"/>
      <c r="G31" s="28"/>
      <c r="H31" s="28"/>
      <c r="I31" s="28"/>
      <c r="J31" s="28"/>
      <c r="K31" s="28"/>
      <c r="L31" s="52"/>
      <c r="M31" s="154">
        <v>0</v>
      </c>
      <c r="N31" s="30"/>
      <c r="O31" s="31"/>
      <c r="P31" s="31"/>
      <c r="Q31" s="31"/>
      <c r="R31" s="31"/>
      <c r="S31" s="30"/>
      <c r="T31" s="30"/>
      <c r="U31" s="31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 x14ac:dyDescent="0.3">
      <c r="A32" s="125" t="s">
        <v>20</v>
      </c>
      <c r="B32" s="88"/>
      <c r="C32" s="89"/>
      <c r="D32" s="28"/>
      <c r="E32" s="28"/>
      <c r="F32" s="28"/>
      <c r="G32" s="28"/>
      <c r="H32" s="28"/>
      <c r="I32" s="28"/>
      <c r="J32" s="28"/>
      <c r="K32" s="28"/>
      <c r="L32" s="52"/>
      <c r="M32" s="149"/>
      <c r="N32" s="31"/>
      <c r="O32" s="31"/>
      <c r="P32" s="31"/>
      <c r="Q32" s="31"/>
      <c r="R32" s="30"/>
      <c r="S32" s="30"/>
      <c r="T32" s="33"/>
      <c r="U32" s="31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3">
      <c r="A33" s="128"/>
      <c r="B33" s="59" t="s">
        <v>21</v>
      </c>
      <c r="C33" s="60"/>
      <c r="D33" s="28"/>
      <c r="E33" s="28"/>
      <c r="F33" s="28"/>
      <c r="G33" s="28"/>
      <c r="H33" s="28"/>
      <c r="I33" s="28"/>
      <c r="J33" s="28"/>
      <c r="K33" s="28"/>
      <c r="L33" s="52"/>
      <c r="M33" s="154">
        <v>0</v>
      </c>
      <c r="N33" s="31"/>
      <c r="O33" s="31"/>
      <c r="P33" s="31"/>
      <c r="Q33" s="31"/>
      <c r="R33" s="30"/>
      <c r="S33" s="30"/>
      <c r="T33" s="30"/>
      <c r="U33" s="31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 x14ac:dyDescent="0.3">
      <c r="A34" s="128"/>
      <c r="B34" s="59" t="s">
        <v>28</v>
      </c>
      <c r="C34" s="60"/>
      <c r="D34" s="28"/>
      <c r="E34" s="28"/>
      <c r="F34" s="28"/>
      <c r="G34" s="28"/>
      <c r="H34" s="28"/>
      <c r="I34" s="28"/>
      <c r="J34" s="28"/>
      <c r="K34" s="28"/>
      <c r="L34" s="52"/>
      <c r="M34" s="154">
        <v>0</v>
      </c>
      <c r="N34" s="31"/>
      <c r="O34" s="31"/>
      <c r="P34" s="31"/>
      <c r="Q34" s="31"/>
      <c r="R34" s="30"/>
      <c r="S34" s="30"/>
      <c r="T34" s="30"/>
      <c r="U34" s="3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3">
      <c r="A35" s="150"/>
      <c r="B35" s="64" t="s">
        <v>59</v>
      </c>
      <c r="C35" s="65"/>
      <c r="D35" s="28"/>
      <c r="E35" s="28"/>
      <c r="F35" s="28"/>
      <c r="G35" s="28"/>
      <c r="H35" s="28"/>
      <c r="I35" s="28"/>
      <c r="J35" s="28"/>
      <c r="K35" s="28"/>
      <c r="L35" s="52"/>
      <c r="M35" s="154">
        <v>0</v>
      </c>
      <c r="N35" s="31"/>
      <c r="O35" s="31"/>
      <c r="P35" s="31"/>
      <c r="Q35" s="31"/>
      <c r="R35" s="30"/>
      <c r="S35" s="30"/>
      <c r="T35" s="30"/>
      <c r="U35" s="31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4.5" thickBot="1" x14ac:dyDescent="0.35">
      <c r="A36" s="128" t="s">
        <v>47</v>
      </c>
      <c r="B36" s="59"/>
      <c r="C36" s="60"/>
      <c r="D36" s="52"/>
      <c r="E36" s="28"/>
      <c r="F36" s="28"/>
      <c r="G36" s="28"/>
      <c r="H36" s="28"/>
      <c r="I36" s="28"/>
      <c r="J36" s="28"/>
      <c r="K36" s="28"/>
      <c r="L36" s="52"/>
      <c r="M36" s="155">
        <f>SUM(M29:M35)</f>
        <v>0</v>
      </c>
      <c r="N36" s="30"/>
      <c r="O36" s="30"/>
      <c r="P36" s="30"/>
      <c r="Q36" s="30"/>
      <c r="R36" s="30"/>
      <c r="S36" s="30"/>
      <c r="T36" s="33"/>
      <c r="U36" s="53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37.5" customHeight="1" thickTop="1" thickBot="1" x14ac:dyDescent="0.45">
      <c r="A37" s="205" t="s">
        <v>48</v>
      </c>
      <c r="B37" s="206"/>
      <c r="C37" s="207"/>
      <c r="D37" s="151"/>
      <c r="E37" s="151"/>
      <c r="F37" s="151"/>
      <c r="G37" s="151"/>
      <c r="H37" s="151"/>
      <c r="I37" s="151"/>
      <c r="J37" s="151"/>
      <c r="K37" s="151"/>
      <c r="L37" s="152"/>
      <c r="M37" s="153">
        <f>U23-M36</f>
        <v>0</v>
      </c>
      <c r="N37" s="30"/>
      <c r="O37" s="30"/>
      <c r="P37" s="30"/>
      <c r="Q37" s="30"/>
      <c r="R37" s="30"/>
      <c r="S37" s="30"/>
      <c r="T37" s="33"/>
      <c r="U37" s="53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s="19" customFormat="1" ht="14.5" thickTop="1" x14ac:dyDescent="0.3">
      <c r="A38" s="23"/>
      <c r="B38" s="23"/>
      <c r="C38" s="23"/>
      <c r="D38" s="22"/>
      <c r="E38" s="8"/>
      <c r="F38" s="22"/>
      <c r="G38" s="8"/>
      <c r="H38" s="22"/>
      <c r="I38" s="8"/>
      <c r="J38" s="22"/>
      <c r="K38" s="8"/>
      <c r="L38" s="22"/>
      <c r="M38" s="11"/>
      <c r="N38" s="8"/>
      <c r="O38" s="8"/>
      <c r="P38" s="8"/>
      <c r="Q38" s="8"/>
      <c r="R38" s="8"/>
      <c r="S38" s="7"/>
      <c r="T38" s="24"/>
    </row>
    <row r="39" spans="1:50" s="19" customFormat="1" x14ac:dyDescent="0.3">
      <c r="A39" s="23"/>
      <c r="B39" s="23"/>
      <c r="C39" s="23"/>
      <c r="D39" s="22"/>
      <c r="E39" s="8"/>
      <c r="F39" s="22"/>
      <c r="G39" s="8"/>
      <c r="H39" s="22"/>
      <c r="I39" s="8"/>
      <c r="J39" s="22"/>
      <c r="K39" s="8"/>
      <c r="L39" s="22"/>
      <c r="M39" s="11"/>
      <c r="N39" s="8"/>
      <c r="O39" s="167"/>
      <c r="P39" s="8"/>
      <c r="Q39" s="8"/>
      <c r="R39" s="8"/>
      <c r="S39" s="7"/>
      <c r="T39" s="11"/>
    </row>
    <row r="40" spans="1:50" s="19" customFormat="1" x14ac:dyDescent="0.3">
      <c r="A40" s="23"/>
      <c r="B40" s="23"/>
      <c r="C40" s="23"/>
      <c r="D40" s="7"/>
      <c r="E40" s="25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/>
      <c r="T40" s="11"/>
    </row>
    <row r="41" spans="1:50" s="19" customFormat="1" x14ac:dyDescent="0.3">
      <c r="A41" s="23"/>
      <c r="B41" s="23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7"/>
      <c r="T41" s="11"/>
    </row>
    <row r="42" spans="1:50" s="19" customFormat="1" x14ac:dyDescent="0.3">
      <c r="A42" s="23"/>
      <c r="B42" s="23"/>
      <c r="C42" s="23"/>
      <c r="D42" s="7"/>
      <c r="E42" s="7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7"/>
      <c r="T42" s="11"/>
    </row>
    <row r="43" spans="1:50" x14ac:dyDescent="0.3">
      <c r="N43" s="8"/>
      <c r="O43" s="8"/>
      <c r="P43" s="8"/>
      <c r="Q43" s="8"/>
      <c r="R43" s="8"/>
      <c r="S43" s="7"/>
      <c r="T43" s="11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 x14ac:dyDescent="0.3">
      <c r="N44" s="8"/>
      <c r="O44" s="8"/>
      <c r="P44" s="8"/>
      <c r="Q44" s="8"/>
      <c r="R44" s="8"/>
      <c r="S44" s="7"/>
      <c r="T44" s="11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 x14ac:dyDescent="0.3">
      <c r="N45" s="8"/>
      <c r="O45" s="8"/>
      <c r="P45" s="8"/>
      <c r="Q45" s="8"/>
      <c r="R45" s="8"/>
      <c r="S45" s="7"/>
      <c r="T45" s="11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 x14ac:dyDescent="0.3">
      <c r="N46" s="8"/>
      <c r="O46" s="8"/>
      <c r="P46" s="8"/>
      <c r="Q46" s="8"/>
      <c r="R46" s="8"/>
      <c r="S46" s="7"/>
      <c r="T46" s="11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</sheetData>
  <sheetProtection password="CD64" sheet="1" objects="1" scenarios="1"/>
  <mergeCells count="8">
    <mergeCell ref="N2:S2"/>
    <mergeCell ref="N26:S26"/>
    <mergeCell ref="D2:G2"/>
    <mergeCell ref="A37:C37"/>
    <mergeCell ref="H2:M2"/>
    <mergeCell ref="A3:C3"/>
    <mergeCell ref="A27:C27"/>
    <mergeCell ref="B31:C31"/>
  </mergeCells>
  <phoneticPr fontId="6" type="noConversion"/>
  <pageMargins left="0.25" right="0.25" top="0.75" bottom="0.75" header="0.3" footer="0.3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"/>
  <sheetViews>
    <sheetView workbookViewId="0">
      <selection activeCell="J4" sqref="J4"/>
    </sheetView>
  </sheetViews>
  <sheetFormatPr defaultRowHeight="14" x14ac:dyDescent="0.3"/>
  <cols>
    <col min="1" max="1" width="9" style="1" customWidth="1"/>
    <col min="2" max="2" width="10.33203125" style="1" customWidth="1"/>
    <col min="3" max="3" width="32.58203125" style="1" customWidth="1"/>
    <col min="4" max="6" width="16.58203125" style="17" customWidth="1"/>
    <col min="7" max="9" width="16.58203125" style="16" customWidth="1"/>
    <col min="10" max="10" width="16.58203125" style="18" customWidth="1"/>
  </cols>
  <sheetData>
    <row r="1" spans="1:11" s="27" customFormat="1" ht="18.5" thickBot="1" x14ac:dyDescent="0.45">
      <c r="A1" s="72" t="s">
        <v>66</v>
      </c>
      <c r="B1" s="41"/>
      <c r="C1" s="41"/>
      <c r="D1" s="66"/>
      <c r="E1" s="66"/>
      <c r="F1" s="66"/>
      <c r="G1" s="67"/>
      <c r="H1" s="67"/>
      <c r="I1" s="67"/>
      <c r="J1" s="68"/>
    </row>
    <row r="2" spans="1:11" s="3" customFormat="1" ht="20.5" thickTop="1" x14ac:dyDescent="0.4">
      <c r="A2" s="156" t="s">
        <v>22</v>
      </c>
      <c r="B2" s="157"/>
      <c r="C2" s="158"/>
      <c r="D2" s="216" t="s">
        <v>23</v>
      </c>
      <c r="E2" s="216"/>
      <c r="F2" s="216"/>
      <c r="G2" s="217"/>
      <c r="H2" s="217"/>
      <c r="I2" s="217"/>
      <c r="J2" s="159"/>
    </row>
    <row r="3" spans="1:11" s="3" customFormat="1" ht="90" customHeight="1" thickBot="1" x14ac:dyDescent="0.45">
      <c r="A3" s="218" t="s">
        <v>46</v>
      </c>
      <c r="B3" s="219"/>
      <c r="C3" s="220"/>
      <c r="D3" s="70" t="s">
        <v>24</v>
      </c>
      <c r="E3" s="70" t="s">
        <v>25</v>
      </c>
      <c r="F3" s="70" t="s">
        <v>1</v>
      </c>
      <c r="G3" s="71" t="s">
        <v>26</v>
      </c>
      <c r="H3" s="71" t="s">
        <v>27</v>
      </c>
      <c r="I3" s="71" t="s">
        <v>0</v>
      </c>
      <c r="J3" s="160" t="s">
        <v>49</v>
      </c>
    </row>
    <row r="4" spans="1:11" ht="14.5" thickBot="1" x14ac:dyDescent="0.35">
      <c r="A4" s="161" t="s">
        <v>30</v>
      </c>
      <c r="B4" s="162"/>
      <c r="C4" s="163"/>
      <c r="D4" s="164">
        <v>0</v>
      </c>
      <c r="E4" s="165">
        <v>0</v>
      </c>
      <c r="F4" s="165">
        <v>0</v>
      </c>
      <c r="G4" s="165">
        <v>0</v>
      </c>
      <c r="H4" s="165">
        <v>0</v>
      </c>
      <c r="I4" s="165">
        <v>0</v>
      </c>
      <c r="J4" s="166">
        <f>SUM(D4:I4)</f>
        <v>0</v>
      </c>
    </row>
    <row r="5" spans="1:11" ht="14.5" thickTop="1" x14ac:dyDescent="0.3">
      <c r="A5" s="2"/>
      <c r="B5" s="2"/>
      <c r="C5" s="2"/>
      <c r="D5" s="13"/>
      <c r="E5" s="13"/>
      <c r="F5" s="13"/>
      <c r="G5" s="14"/>
      <c r="H5" s="14"/>
      <c r="I5" s="9"/>
      <c r="J5" s="15"/>
      <c r="K5" s="12"/>
    </row>
    <row r="6" spans="1:11" x14ac:dyDescent="0.3">
      <c r="A6" s="2"/>
      <c r="B6" s="2"/>
      <c r="C6" s="2"/>
      <c r="D6" s="13"/>
      <c r="E6" s="13"/>
      <c r="F6" s="13"/>
      <c r="G6" s="14"/>
      <c r="H6" s="14"/>
      <c r="I6" s="9"/>
      <c r="J6" s="10"/>
    </row>
  </sheetData>
  <sheetProtection password="CD64" sheet="1" objects="1" scenarios="1"/>
  <mergeCells count="2">
    <mergeCell ref="D2:I2"/>
    <mergeCell ref="A3:C3"/>
  </mergeCells>
  <phoneticPr fontId="6" type="noConversion"/>
  <pageMargins left="0.51" right="0.47" top="1.35" bottom="1" header="0.5" footer="0.5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M39"/>
  <sheetViews>
    <sheetView tabSelected="1" workbookViewId="0">
      <selection activeCell="A31" sqref="A31:E31"/>
    </sheetView>
  </sheetViews>
  <sheetFormatPr defaultRowHeight="14" x14ac:dyDescent="0.3"/>
  <cols>
    <col min="1" max="1" width="17.33203125" style="76" customWidth="1"/>
    <col min="2" max="2" width="9" style="74"/>
    <col min="3" max="3" width="13.58203125" style="74" customWidth="1"/>
    <col min="4" max="4" width="18.5" style="74" customWidth="1"/>
    <col min="5" max="5" width="22.1640625" style="74" customWidth="1"/>
    <col min="6" max="6" width="16.58203125" style="74" customWidth="1"/>
    <col min="7" max="7" width="10.08203125" style="81" customWidth="1"/>
    <col min="8" max="8" width="9" style="81"/>
    <col min="9" max="9" width="9.75" style="81" customWidth="1"/>
    <col min="10" max="10" width="10.58203125" style="78" customWidth="1"/>
    <col min="11" max="12" width="9" style="78"/>
    <col min="13" max="13" width="9" style="79"/>
    <col min="14" max="14" width="9.83203125" style="12" customWidth="1"/>
    <col min="15" max="39" width="9" style="12"/>
  </cols>
  <sheetData>
    <row r="1" spans="1:39" s="1" customFormat="1" x14ac:dyDescent="0.3">
      <c r="A1" s="74"/>
      <c r="B1" s="74"/>
      <c r="C1" s="75"/>
      <c r="D1" s="74"/>
      <c r="E1" s="74"/>
      <c r="F1" s="74"/>
      <c r="G1" s="81"/>
      <c r="H1" s="81"/>
      <c r="I1" s="84"/>
      <c r="J1" s="69"/>
      <c r="K1" s="69"/>
      <c r="L1" s="69"/>
      <c r="M1" s="69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5.5" x14ac:dyDescent="0.35">
      <c r="A2" s="77" t="s">
        <v>76</v>
      </c>
      <c r="B2" s="76"/>
      <c r="C2" s="76"/>
      <c r="D2" s="76"/>
      <c r="E2" s="76"/>
    </row>
    <row r="4" spans="1:39" s="26" customFormat="1" ht="13" x14ac:dyDescent="0.3">
      <c r="A4" s="80" t="s">
        <v>53</v>
      </c>
      <c r="B4" s="74"/>
      <c r="C4" s="74"/>
      <c r="D4" s="74"/>
      <c r="E4" s="74"/>
      <c r="F4" s="74"/>
      <c r="G4" s="81"/>
      <c r="H4" s="81"/>
      <c r="I4" s="81"/>
      <c r="J4" s="81"/>
      <c r="K4" s="81"/>
      <c r="L4" s="81"/>
      <c r="M4" s="81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s="26" customFormat="1" ht="13" x14ac:dyDescent="0.3">
      <c r="A5" s="80" t="s">
        <v>98</v>
      </c>
      <c r="B5" s="74"/>
      <c r="C5" s="74"/>
      <c r="D5" s="74"/>
      <c r="E5" s="74"/>
      <c r="F5" s="74"/>
      <c r="G5" s="81"/>
      <c r="H5" s="81"/>
      <c r="I5" s="81"/>
      <c r="J5" s="81"/>
      <c r="K5" s="81"/>
      <c r="L5" s="81"/>
      <c r="M5" s="81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39" x14ac:dyDescent="0.3">
      <c r="A6" s="80"/>
    </row>
    <row r="7" spans="1:39" s="12" customFormat="1" x14ac:dyDescent="0.3">
      <c r="A7" s="81" t="s">
        <v>68</v>
      </c>
      <c r="B7" s="81"/>
      <c r="C7" s="81"/>
      <c r="D7" s="81"/>
      <c r="E7" s="81"/>
      <c r="F7" s="81"/>
      <c r="G7" s="81"/>
      <c r="H7" s="168" t="s">
        <v>69</v>
      </c>
      <c r="I7" s="169"/>
      <c r="J7" s="78"/>
      <c r="K7" s="78"/>
      <c r="L7" s="78"/>
      <c r="M7" s="79"/>
    </row>
    <row r="8" spans="1:39" x14ac:dyDescent="0.3">
      <c r="A8" s="74" t="s">
        <v>70</v>
      </c>
      <c r="H8" s="168" t="s">
        <v>69</v>
      </c>
      <c r="I8" s="169"/>
    </row>
    <row r="9" spans="1:39" s="12" customFormat="1" x14ac:dyDescent="0.3">
      <c r="A9" s="81" t="s">
        <v>71</v>
      </c>
      <c r="B9" s="81"/>
      <c r="C9" s="81"/>
      <c r="D9" s="81"/>
      <c r="E9" s="81"/>
      <c r="F9" s="81"/>
      <c r="G9" s="81"/>
      <c r="H9" s="168" t="s">
        <v>69</v>
      </c>
      <c r="I9" s="169"/>
      <c r="J9" s="78"/>
      <c r="K9" s="78"/>
      <c r="L9" s="78"/>
      <c r="M9" s="79"/>
    </row>
    <row r="10" spans="1:39" ht="31.5" customHeight="1" x14ac:dyDescent="0.3">
      <c r="A10" s="221" t="s">
        <v>72</v>
      </c>
      <c r="B10" s="222"/>
      <c r="C10" s="222"/>
      <c r="D10" s="222"/>
      <c r="E10" s="222"/>
      <c r="F10" s="222"/>
      <c r="G10" s="223"/>
      <c r="H10" s="168" t="s">
        <v>69</v>
      </c>
      <c r="I10" s="169"/>
    </row>
    <row r="11" spans="1:39" x14ac:dyDescent="0.3">
      <c r="A11" s="74" t="s">
        <v>73</v>
      </c>
      <c r="H11" s="168" t="s">
        <v>69</v>
      </c>
      <c r="I11" s="169"/>
    </row>
    <row r="12" spans="1:39" x14ac:dyDescent="0.3">
      <c r="A12" s="76" t="s">
        <v>54</v>
      </c>
    </row>
    <row r="14" spans="1:39" s="179" customFormat="1" x14ac:dyDescent="0.3">
      <c r="A14" s="177"/>
      <c r="B14" s="170"/>
      <c r="C14" s="170"/>
      <c r="D14" s="170"/>
      <c r="E14" s="170"/>
      <c r="F14" s="170"/>
      <c r="G14" s="176"/>
      <c r="H14" s="176"/>
      <c r="I14" s="176"/>
      <c r="J14" s="178"/>
      <c r="K14" s="178"/>
      <c r="L14" s="178"/>
      <c r="M14" s="5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x14ac:dyDescent="0.3">
      <c r="A15" s="76" t="s">
        <v>77</v>
      </c>
    </row>
    <row r="16" spans="1:39" s="1" customFormat="1" x14ac:dyDescent="0.3">
      <c r="A16" s="76" t="s">
        <v>78</v>
      </c>
      <c r="B16" s="76"/>
      <c r="C16" s="76"/>
      <c r="D16" s="76"/>
      <c r="E16" s="76"/>
      <c r="F16" s="76"/>
      <c r="G16" s="84"/>
      <c r="H16" s="84"/>
      <c r="I16" s="84"/>
      <c r="J16" s="69"/>
      <c r="K16" s="69"/>
      <c r="L16" s="69"/>
      <c r="M16" s="69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 s="1" customFormat="1" ht="26" x14ac:dyDescent="0.3">
      <c r="A17" s="230" t="s">
        <v>79</v>
      </c>
      <c r="B17" s="231"/>
      <c r="C17" s="183" t="s">
        <v>80</v>
      </c>
      <c r="D17" s="184" t="s">
        <v>81</v>
      </c>
      <c r="E17" s="184" t="s">
        <v>82</v>
      </c>
      <c r="F17" s="76"/>
      <c r="G17" s="84"/>
      <c r="H17" s="84"/>
      <c r="I17" s="84"/>
      <c r="J17" s="69"/>
      <c r="K17" s="69"/>
      <c r="L17" s="69"/>
      <c r="M17" s="69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1:39" x14ac:dyDescent="0.3">
      <c r="A18" s="232" t="s">
        <v>83</v>
      </c>
      <c r="B18" s="232"/>
      <c r="C18" s="83"/>
      <c r="D18" s="82"/>
      <c r="E18" s="82"/>
    </row>
    <row r="19" spans="1:39" x14ac:dyDescent="0.3">
      <c r="A19" s="232" t="s">
        <v>84</v>
      </c>
      <c r="B19" s="232"/>
      <c r="C19" s="83"/>
      <c r="D19" s="82"/>
      <c r="E19" s="82"/>
    </row>
    <row r="20" spans="1:39" s="191" customFormat="1" ht="10" x14ac:dyDescent="0.2">
      <c r="A20" s="185" t="s">
        <v>85</v>
      </c>
      <c r="B20" s="185"/>
      <c r="C20" s="186"/>
      <c r="D20" s="187"/>
      <c r="E20" s="187"/>
      <c r="F20" s="188"/>
      <c r="G20" s="189"/>
      <c r="H20" s="189"/>
      <c r="I20" s="189"/>
      <c r="J20" s="189"/>
      <c r="K20" s="189"/>
      <c r="L20" s="189"/>
      <c r="M20" s="189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</row>
    <row r="21" spans="1:39" s="19" customFormat="1" x14ac:dyDescent="0.3">
      <c r="A21" s="182"/>
      <c r="B21" s="235"/>
      <c r="C21" s="235"/>
      <c r="D21" s="180"/>
      <c r="E21" s="180"/>
      <c r="F21" s="181"/>
      <c r="G21" s="176"/>
      <c r="H21" s="176"/>
      <c r="I21" s="176"/>
      <c r="J21" s="178"/>
      <c r="K21" s="178"/>
      <c r="L21" s="178"/>
      <c r="M21" s="53"/>
    </row>
    <row r="22" spans="1:39" x14ac:dyDescent="0.3">
      <c r="A22" s="80" t="s">
        <v>86</v>
      </c>
    </row>
    <row r="23" spans="1:39" x14ac:dyDescent="0.3">
      <c r="A23" s="74" t="s">
        <v>87</v>
      </c>
    </row>
    <row r="24" spans="1:39" s="193" customFormat="1" ht="18" customHeight="1" x14ac:dyDescent="0.3">
      <c r="A24" s="74"/>
      <c r="B24" s="74"/>
      <c r="C24" s="74"/>
      <c r="D24" s="74"/>
      <c r="E24" s="74"/>
      <c r="F24" s="74"/>
      <c r="G24" s="192"/>
      <c r="H24" s="81"/>
      <c r="I24" s="81"/>
      <c r="J24" s="78"/>
      <c r="K24" s="78"/>
      <c r="L24" s="78"/>
      <c r="M24" s="79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9" s="193" customFormat="1" ht="52" x14ac:dyDescent="0.3">
      <c r="A25" s="172"/>
      <c r="B25" s="172"/>
      <c r="C25" s="172"/>
      <c r="D25" s="174" t="s">
        <v>88</v>
      </c>
      <c r="E25" s="174" t="s">
        <v>89</v>
      </c>
      <c r="F25" s="174" t="s">
        <v>90</v>
      </c>
      <c r="G25" s="192"/>
      <c r="H25" s="81"/>
      <c r="I25" s="81"/>
      <c r="J25" s="78"/>
      <c r="K25" s="78"/>
      <c r="L25" s="78"/>
      <c r="M25" s="79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9" x14ac:dyDescent="0.3">
      <c r="A26" s="232" t="s">
        <v>91</v>
      </c>
      <c r="B26" s="232"/>
      <c r="C26" s="232"/>
      <c r="D26" s="173"/>
      <c r="E26" s="83"/>
      <c r="F26" s="195" t="e">
        <f>D26/E26</f>
        <v>#DIV/0!</v>
      </c>
      <c r="H26" s="175"/>
    </row>
    <row r="27" spans="1:39" x14ac:dyDescent="0.3">
      <c r="A27" s="232" t="s">
        <v>92</v>
      </c>
      <c r="B27" s="232"/>
      <c r="C27" s="232"/>
      <c r="D27" s="173"/>
      <c r="E27" s="83"/>
      <c r="F27" s="194" t="e">
        <f>D27/E27</f>
        <v>#DIV/0!</v>
      </c>
    </row>
    <row r="28" spans="1:39" s="19" customFormat="1" x14ac:dyDescent="0.3">
      <c r="A28" s="182"/>
      <c r="B28" s="235"/>
      <c r="C28" s="235"/>
      <c r="D28" s="180"/>
      <c r="E28" s="180"/>
      <c r="F28" s="181"/>
      <c r="G28" s="176"/>
      <c r="H28" s="176"/>
      <c r="I28" s="176"/>
      <c r="J28" s="178"/>
      <c r="K28" s="178"/>
      <c r="L28" s="178"/>
      <c r="M28" s="53"/>
    </row>
    <row r="29" spans="1:39" x14ac:dyDescent="0.3">
      <c r="A29" s="196" t="s">
        <v>99</v>
      </c>
      <c r="B29" s="26"/>
      <c r="C29" s="26"/>
      <c r="D29" s="26"/>
      <c r="G29" s="26"/>
      <c r="H29" s="26"/>
    </row>
    <row r="30" spans="1:39" x14ac:dyDescent="0.3">
      <c r="A30" s="196"/>
      <c r="B30" s="26"/>
      <c r="C30" s="26"/>
      <c r="D30" s="26"/>
      <c r="F30" s="197" t="s">
        <v>93</v>
      </c>
      <c r="G30" s="26"/>
      <c r="H30" s="26"/>
    </row>
    <row r="31" spans="1:39" x14ac:dyDescent="0.3">
      <c r="A31" s="233" t="s">
        <v>94</v>
      </c>
      <c r="B31" s="234"/>
      <c r="C31" s="234"/>
      <c r="D31" s="234"/>
      <c r="E31" s="234"/>
      <c r="F31" s="82"/>
      <c r="G31" s="26"/>
      <c r="H31" s="26"/>
    </row>
    <row r="32" spans="1:39" x14ac:dyDescent="0.3">
      <c r="A32" s="233" t="s">
        <v>95</v>
      </c>
      <c r="B32" s="234"/>
      <c r="C32" s="234"/>
      <c r="D32" s="234"/>
      <c r="E32" s="234"/>
      <c r="F32" s="82"/>
      <c r="G32" s="26"/>
      <c r="H32" s="26"/>
    </row>
    <row r="34" spans="1:39" x14ac:dyDescent="0.3">
      <c r="A34" s="80" t="s">
        <v>74</v>
      </c>
    </row>
    <row r="35" spans="1:39" x14ac:dyDescent="0.3">
      <c r="A35" s="80"/>
    </row>
    <row r="36" spans="1:39" s="26" customFormat="1" ht="42.75" customHeight="1" x14ac:dyDescent="0.25">
      <c r="A36" s="238" t="s">
        <v>75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</row>
    <row r="37" spans="1:39" ht="38.25" customHeight="1" x14ac:dyDescent="0.3">
      <c r="A37" s="236"/>
      <c r="B37" s="237"/>
      <c r="C37" s="171" t="s">
        <v>52</v>
      </c>
      <c r="D37" s="171" t="s">
        <v>51</v>
      </c>
      <c r="E37" s="171" t="s">
        <v>50</v>
      </c>
      <c r="F37" s="171" t="s">
        <v>55</v>
      </c>
      <c r="G37" s="224" t="s">
        <v>67</v>
      </c>
      <c r="H37" s="225"/>
    </row>
    <row r="38" spans="1:39" x14ac:dyDescent="0.3">
      <c r="A38" s="228" t="s">
        <v>96</v>
      </c>
      <c r="B38" s="229"/>
      <c r="C38" s="83"/>
      <c r="D38" s="83"/>
      <c r="E38" s="82"/>
      <c r="F38" s="82"/>
      <c r="G38" s="226"/>
      <c r="H38" s="227"/>
    </row>
    <row r="39" spans="1:39" x14ac:dyDescent="0.3">
      <c r="A39" s="228" t="s">
        <v>97</v>
      </c>
      <c r="B39" s="229"/>
      <c r="C39" s="83"/>
      <c r="D39" s="83"/>
      <c r="E39" s="82"/>
      <c r="F39" s="82"/>
      <c r="G39" s="226"/>
      <c r="H39" s="227"/>
    </row>
  </sheetData>
  <sheetProtection algorithmName="SHA-512" hashValue="BQatGfXHIRDQd17RvDm5rS2OnIaQdns/18QRLiZZPcvzfXT4LK+BEutBHyNDbGVDwLSSY0bKcp5LX4T3YzNBPw==" saltValue="J/0rwezDYE2+hs9XA2tuDA==" spinCount="100000" sheet="1" objects="1" scenarios="1"/>
  <protectedRanges>
    <protectedRange sqref="A6:XFD11" name="Range1"/>
  </protectedRanges>
  <mergeCells count="17">
    <mergeCell ref="A36:N36"/>
    <mergeCell ref="A10:G10"/>
    <mergeCell ref="G37:H37"/>
    <mergeCell ref="G38:H38"/>
    <mergeCell ref="G39:H39"/>
    <mergeCell ref="A38:B38"/>
    <mergeCell ref="A39:B39"/>
    <mergeCell ref="A17:B17"/>
    <mergeCell ref="A18:B18"/>
    <mergeCell ref="A19:B19"/>
    <mergeCell ref="A26:C26"/>
    <mergeCell ref="A27:C27"/>
    <mergeCell ref="A31:E31"/>
    <mergeCell ref="A32:E32"/>
    <mergeCell ref="B21:C21"/>
    <mergeCell ref="B28:C28"/>
    <mergeCell ref="A37:B37"/>
  </mergeCells>
  <phoneticPr fontId="6" type="noConversion"/>
  <pageMargins left="0.75" right="0.75" top="1.53" bottom="1" header="0.5" footer="0.5"/>
  <pageSetup scale="3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F3E1BB5B68149BD8440224A93C672" ma:contentTypeVersion="1" ma:contentTypeDescription="Create a new document." ma:contentTypeScope="" ma:versionID="2ca09d4f2b07b8fcc4ad6e0461caabda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C49D2A-0E1B-44BE-8D57-41F3E58444C0}"/>
</file>

<file path=customXml/itemProps2.xml><?xml version="1.0" encoding="utf-8"?>
<ds:datastoreItem xmlns:ds="http://schemas.openxmlformats.org/officeDocument/2006/customXml" ds:itemID="{92102127-6327-463F-A552-43F35EF9E1F1}"/>
</file>

<file path=customXml/itemProps3.xml><?xml version="1.0" encoding="utf-8"?>
<ds:datastoreItem xmlns:ds="http://schemas.openxmlformats.org/officeDocument/2006/customXml" ds:itemID="{07153731-579F-420B-9970-B56EFB730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Revenues &amp; Expenditures</vt:lpstr>
      <vt:lpstr>Annual Research Expenditures</vt:lpstr>
      <vt:lpstr>Key Questions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Johnson, Eric J. (HSC)</dc:creator>
  <cp:lastModifiedBy>Taylor, Danielle</cp:lastModifiedBy>
  <cp:lastPrinted>2012-10-10T19:34:30Z</cp:lastPrinted>
  <dcterms:created xsi:type="dcterms:W3CDTF">2009-01-06T20:34:10Z</dcterms:created>
  <dcterms:modified xsi:type="dcterms:W3CDTF">2016-06-15T15:13:29Z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0x010100201F3E1BB5B68149BD8440224A93C672</vt:lpwstr>
  </property>
</Properties>
</file>