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" yWindow="75" windowWidth="14040" windowHeight="11640" tabRatio="829"/>
  </bookViews>
  <sheets>
    <sheet name="School Overview" sheetId="6" r:id="rId1"/>
    <sheet name="Annual Research Expenditures" sheetId="7" r:id="rId2"/>
    <sheet name="Key Questions" sheetId="9" r:id="rId3"/>
  </sheets>
  <definedNames>
    <definedName name="Question1">#REF!</definedName>
    <definedName name="Question1Options">#REF!</definedName>
    <definedName name="Questions1">#REF!</definedName>
  </definedNames>
  <calcPr calcId="125725"/>
</workbook>
</file>

<file path=xl/calcChain.xml><?xml version="1.0" encoding="utf-8"?>
<calcChain xmlns="http://schemas.openxmlformats.org/spreadsheetml/2006/main">
  <c r="G93" i="9"/>
  <c r="G92"/>
  <c r="G89"/>
  <c r="G88"/>
  <c r="G86"/>
  <c r="G85"/>
  <c r="F71"/>
  <c r="F70"/>
  <c r="M36" i="6"/>
  <c r="U21"/>
  <c r="T23"/>
  <c r="M14"/>
  <c r="S6" l="1"/>
  <c r="S4"/>
  <c r="R22"/>
  <c r="P22"/>
  <c r="G4"/>
  <c r="G6"/>
  <c r="U6" s="1"/>
  <c r="G7"/>
  <c r="U7"/>
  <c r="G8"/>
  <c r="S16"/>
  <c r="S17"/>
  <c r="U17" s="1"/>
  <c r="S18"/>
  <c r="U18" s="1"/>
  <c r="S19"/>
  <c r="U19" s="1"/>
  <c r="S20"/>
  <c r="U20" s="1"/>
  <c r="U14"/>
  <c r="M13"/>
  <c r="U13"/>
  <c r="M12"/>
  <c r="U12"/>
  <c r="M11"/>
  <c r="U11" s="1"/>
  <c r="M10"/>
  <c r="U10" s="1"/>
  <c r="U8"/>
  <c r="M4"/>
  <c r="L22"/>
  <c r="J4" i="7"/>
  <c r="K22" i="6"/>
  <c r="H22"/>
  <c r="I22"/>
  <c r="J22"/>
  <c r="D22"/>
  <c r="E22"/>
  <c r="F22"/>
  <c r="N22"/>
  <c r="O22"/>
  <c r="Q22"/>
  <c r="S23" l="1"/>
  <c r="U16"/>
  <c r="U4"/>
  <c r="U23" s="1"/>
  <c r="M37" s="1"/>
  <c r="G23"/>
  <c r="M23"/>
</calcChain>
</file>

<file path=xl/sharedStrings.xml><?xml version="1.0" encoding="utf-8"?>
<sst xmlns="http://schemas.openxmlformats.org/spreadsheetml/2006/main" count="193" uniqueCount="120">
  <si>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</si>
  <si>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</si>
  <si>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</si>
  <si>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</si>
  <si>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</si>
  <si>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</si>
  <si>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</si>
  <si>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</si>
  <si>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</si>
  <si>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</si>
  <si>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</si>
  <si>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</si>
  <si>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</si>
  <si>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</si>
  <si>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</si>
  <si>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</si>
  <si>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</si>
  <si>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</si>
  <si>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</si>
  <si>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</si>
  <si>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</si>
  <si>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</si>
  <si>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</si>
  <si>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</si>
  <si>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</si>
  <si>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</si>
  <si>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</si>
  <si>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</si>
  <si>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</si>
  <si>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</si>
  <si>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</si>
  <si>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</si>
  <si>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</si>
  <si>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</si>
  <si>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</si>
  <si>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</si>
  <si>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</si>
  <si>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</si>
  <si>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</si>
  <si>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</si>
  <si>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</si>
  <si>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</si>
  <si>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</si>
  <si>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</si>
  <si>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</si>
  <si>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</si>
  <si>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</si>
  <si>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</si>
  <si>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</si>
  <si>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</si>
  <si>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APPE Sites</t>
  </si>
  <si>
    <t>IPPE Sites</t>
  </si>
  <si>
    <t>Average $ Cost/Paid Rotation</t>
  </si>
  <si>
    <t>Total # Paid Rotations</t>
  </si>
  <si>
    <t>Total # Zero Cost Rotations</t>
  </si>
  <si>
    <t>Social/Administrative</t>
  </si>
  <si>
    <t>Basic Science</t>
  </si>
  <si>
    <t># of FTEs</t>
  </si>
  <si>
    <t>MS/PhD Post-Degree Fellows</t>
  </si>
  <si>
    <t>Total PharmD Residents/Fellows</t>
  </si>
  <si>
    <t xml:space="preserve">PharmD Fellows </t>
  </si>
  <si>
    <t>PharmD Residents paid by another entity (eg, Poison Control Center with a separate budget)</t>
  </si>
  <si>
    <t>PharmD Residents paid by your College/School</t>
  </si>
  <si>
    <t>5) RESIDENT AND FELLOWSHIP POSITIONS: (accredited in your school/college)</t>
  </si>
  <si>
    <t>PhD Students</t>
  </si>
  <si>
    <t>Master's Students</t>
  </si>
  <si>
    <t>4) Master's/PhD Student Support</t>
  </si>
  <si>
    <t>MS/PhD Students</t>
  </si>
  <si>
    <t>PharmD Students</t>
  </si>
  <si>
    <t>Total # Students Receiving Awards</t>
  </si>
  <si>
    <t>Total Dollars Awarded</t>
  </si>
  <si>
    <t>(Revenue foregone by the school)</t>
  </si>
  <si>
    <t>3) SCHOLARSHIPS (awarded by school - not by campus, nor financial aid or tuition waivers)</t>
  </si>
  <si>
    <t>Instructor/Lecturer</t>
  </si>
  <si>
    <t>Professor</t>
  </si>
  <si>
    <t>Associate Professor</t>
  </si>
  <si>
    <t>Assistant Professor</t>
  </si>
  <si>
    <t xml:space="preserve"> Teaching Non Tenure Track</t>
  </si>
  <si>
    <t xml:space="preserve"> Research Non Tenure Track</t>
  </si>
  <si>
    <t>Tenure/Tenure Track</t>
  </si>
  <si>
    <t>Social Administrative Sciences</t>
  </si>
  <si>
    <t>Does Startup Include Housing Subsidy (Y/N)</t>
  </si>
  <si>
    <t>Average Renovation Costs if Applicable</t>
  </si>
  <si>
    <t>Clinical/Pharmacy Practice</t>
  </si>
  <si>
    <t>2) START-UP PACKAGES: Based on your faculty hires, this reporting period:</t>
  </si>
  <si>
    <t>1) COLLEGE/CAMPUS BUDGET PROCESS:</t>
  </si>
  <si>
    <t>2) Totally self-reliant on funds I generate but a portion of which are retuned/given back to (or taxed by) the campus/university</t>
  </si>
  <si>
    <t>1) Totally self-reliant on the funds which I am able to generate and all of which I keep</t>
  </si>
  <si>
    <t>3) Reliant on funds I generate combined with a state (or private university) supplemental allocation all of which I keep</t>
  </si>
  <si>
    <r>
      <t>Average Startup Package Expense</t>
    </r>
    <r>
      <rPr>
        <b/>
        <vertAlign val="superscript"/>
        <sz val="10"/>
        <color theme="1"/>
        <rFont val="Arial"/>
        <family val="2"/>
      </rPr>
      <t>a</t>
    </r>
  </si>
  <si>
    <t>If other (description):</t>
  </si>
  <si>
    <t>Total $</t>
  </si>
  <si>
    <t>Minimum Payment ($) per Paid Rotation</t>
  </si>
  <si>
    <r>
      <t xml:space="preserve">$/FTE </t>
    </r>
    <r>
      <rPr>
        <b/>
        <sz val="10"/>
        <color rgb="FFFF0000"/>
        <rFont val="Arial"/>
        <family val="2"/>
      </rPr>
      <t>(calculated)</t>
    </r>
  </si>
  <si>
    <r>
      <t xml:space="preserve">Average Scholarship Award/Student </t>
    </r>
    <r>
      <rPr>
        <b/>
        <sz val="10"/>
        <color rgb="FFFF0000"/>
        <rFont val="Arial"/>
        <family val="2"/>
      </rPr>
      <t>(calculated)</t>
    </r>
  </si>
  <si>
    <r>
      <t>% Students with Waivers</t>
    </r>
    <r>
      <rPr>
        <b/>
        <vertAlign val="superscript"/>
        <sz val="10"/>
        <color theme="1"/>
        <rFont val="Arial"/>
        <family val="2"/>
      </rPr>
      <t>b</t>
    </r>
  </si>
  <si>
    <r>
      <t>Average Stipend</t>
    </r>
    <r>
      <rPr>
        <b/>
        <vertAlign val="super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($)/ Student</t>
    </r>
  </si>
  <si>
    <t xml:space="preserve">b: Waivers are the amount of tuition billed to the student and subsequently waived as unrealized revenue to the college/school.  </t>
  </si>
  <si>
    <t>a: Only include funds given to start-up research (eg, dedicated research assistant, dedicated research equipment) versus teaching</t>
  </si>
  <si>
    <r>
      <t xml:space="preserve">c: Stipends are the amounts paid directly to students in return for an </t>
    </r>
    <r>
      <rPr>
        <b/>
        <u/>
        <sz val="8"/>
        <rFont val="Arial"/>
        <family val="2"/>
      </rPr>
      <t xml:space="preserve">academic </t>
    </r>
    <r>
      <rPr>
        <sz val="8"/>
        <rFont val="Arial"/>
        <family val="2"/>
      </rPr>
      <t>assistantship in your college/school.</t>
    </r>
  </si>
  <si>
    <t>Professional Sales &amp; Service Income</t>
  </si>
  <si>
    <t>Non-Research Business Income</t>
  </si>
  <si>
    <t>Auxillary &amp; Other Business Income</t>
  </si>
  <si>
    <t>Construction &amp; Renovation</t>
  </si>
  <si>
    <t>4) Reliant on funds I generate combined with a state (or private university) supplemental allocation some of which is returned/given to (or taxed by) the campus/university</t>
  </si>
  <si>
    <t>Translational Research</t>
  </si>
  <si>
    <t>Tuition &amp; College Fees</t>
  </si>
  <si>
    <t>Non-Research Business Revenues</t>
  </si>
  <si>
    <t>Research Revenues</t>
  </si>
  <si>
    <t>All Other Salary Expense</t>
  </si>
  <si>
    <t>FY 2011-12 Key Administrative/Financial Questions</t>
  </si>
  <si>
    <t>Section I: Revenues</t>
  </si>
  <si>
    <t>Section II: Expenditures</t>
  </si>
  <si>
    <t>Section III: Research Expenditures</t>
  </si>
  <si>
    <t>6) PAYMENTS FOR PRECEPTORS (non-employees of your school/college)</t>
  </si>
  <si>
    <t>The budget process for my College/School is best describe as (please place a "1" in the box across from the one option that best matches your school's budget process):</t>
  </si>
  <si>
    <t>N=</t>
  </si>
  <si>
    <t>5) Other (please describe below)</t>
  </si>
  <si>
    <t>Maximum Payment ($) per Paid Rotation</t>
  </si>
  <si>
    <t>Enter Responses in Yellow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</si>
</sst>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0.0%"/>
    <numFmt numFmtId="168" formatCode="0.0"/>
  </numFmts>
  <fonts count="29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93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6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4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9" xfId="2" applyNumberFormat="1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22" xfId="0" applyFont="1" applyFill="1" applyBorder="1" applyProtection="1">
      <protection locked="0"/>
    </xf>
    <xf numFmtId="0" fontId="17" fillId="0" borderId="12" xfId="0" applyFont="1" applyFill="1" applyBorder="1" applyProtection="1">
      <protection locked="0"/>
    </xf>
    <xf numFmtId="0" fontId="0" fillId="0" borderId="0" xfId="0" applyFill="1" applyAlignment="1" applyProtection="1">
      <protection locked="0"/>
    </xf>
    <xf numFmtId="0" fontId="17" fillId="0" borderId="2" xfId="0" applyFont="1" applyBorder="1" applyAlignment="1" applyProtection="1">
      <protection locked="0"/>
    </xf>
    <xf numFmtId="0" fontId="17" fillId="0" borderId="2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0" fillId="5" borderId="0" xfId="0" applyFill="1"/>
    <xf numFmtId="0" fontId="15" fillId="0" borderId="0" xfId="0" applyFont="1" applyFill="1" applyProtection="1"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7" fillId="0" borderId="5" xfId="0" applyFont="1" applyFill="1" applyBorder="1" applyProtection="1">
      <protection locked="0"/>
    </xf>
    <xf numFmtId="0" fontId="21" fillId="0" borderId="0" xfId="0" applyFont="1" applyFill="1" applyProtection="1">
      <protection locked="0"/>
    </xf>
    <xf numFmtId="0" fontId="17" fillId="0" borderId="2" xfId="0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 wrapText="1"/>
      <protection locked="0"/>
    </xf>
    <xf numFmtId="0" fontId="21" fillId="0" borderId="9" xfId="0" applyFont="1" applyBorder="1" applyAlignment="1" applyProtection="1">
      <alignment horizontal="center" wrapText="1"/>
      <protection locked="0"/>
    </xf>
    <xf numFmtId="0" fontId="6" fillId="7" borderId="0" xfId="0" applyFont="1" applyFill="1" applyBorder="1" applyAlignment="1" applyProtection="1">
      <protection locked="0"/>
    </xf>
    <xf numFmtId="0" fontId="17" fillId="7" borderId="0" xfId="0" applyFont="1" applyFill="1" applyBorder="1" applyAlignment="1" applyProtection="1">
      <protection locked="0"/>
    </xf>
    <xf numFmtId="0" fontId="17" fillId="7" borderId="0" xfId="0" applyFont="1" applyFill="1" applyBorder="1" applyProtection="1">
      <protection locked="0"/>
    </xf>
    <xf numFmtId="42" fontId="17" fillId="7" borderId="0" xfId="0" applyNumberFormat="1" applyFont="1" applyFill="1" applyBorder="1" applyProtection="1">
      <protection locked="0"/>
    </xf>
    <xf numFmtId="0" fontId="17" fillId="7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2" fillId="8" borderId="2" xfId="0" applyFont="1" applyFill="1" applyBorder="1" applyProtection="1">
      <protection locked="0"/>
    </xf>
    <xf numFmtId="0" fontId="2" fillId="8" borderId="3" xfId="0" applyFont="1" applyFill="1" applyBorder="1" applyProtection="1">
      <protection locked="0"/>
    </xf>
    <xf numFmtId="0" fontId="13" fillId="3" borderId="23" xfId="0" applyFont="1" applyFill="1" applyBorder="1" applyProtection="1">
      <protection locked="0"/>
    </xf>
    <xf numFmtId="0" fontId="7" fillId="3" borderId="24" xfId="0" applyFont="1" applyFill="1" applyBorder="1" applyProtection="1">
      <protection locked="0"/>
    </xf>
    <xf numFmtId="0" fontId="7" fillId="0" borderId="25" xfId="0" applyFont="1" applyBorder="1" applyProtection="1">
      <protection locked="0"/>
    </xf>
    <xf numFmtId="164" fontId="7" fillId="0" borderId="29" xfId="2" applyNumberFormat="1" applyFont="1" applyBorder="1" applyAlignment="1" applyProtection="1">
      <alignment horizontal="right"/>
      <protection locked="0"/>
    </xf>
    <xf numFmtId="0" fontId="7" fillId="0" borderId="30" xfId="0" applyFont="1" applyBorder="1" applyAlignment="1" applyProtection="1">
      <alignment horizontal="right"/>
      <protection locked="0"/>
    </xf>
    <xf numFmtId="165" fontId="2" fillId="0" borderId="32" xfId="2" applyNumberFormat="1" applyFont="1" applyBorder="1" applyAlignment="1" applyProtection="1">
      <alignment horizontal="right" wrapText="1"/>
      <protection locked="0"/>
    </xf>
    <xf numFmtId="0" fontId="2" fillId="8" borderId="33" xfId="0" applyFont="1" applyFill="1" applyBorder="1" applyProtection="1">
      <protection locked="0"/>
    </xf>
    <xf numFmtId="0" fontId="2" fillId="0" borderId="31" xfId="0" applyFont="1" applyBorder="1" applyProtection="1">
      <protection locked="0"/>
    </xf>
    <xf numFmtId="0" fontId="0" fillId="0" borderId="31" xfId="0" applyBorder="1" applyAlignment="1" applyProtection="1">
      <protection locked="0"/>
    </xf>
    <xf numFmtId="0" fontId="2" fillId="0" borderId="3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13" fillId="0" borderId="24" xfId="0" applyFont="1" applyFill="1" applyBorder="1" applyProtection="1">
      <protection locked="0"/>
    </xf>
    <xf numFmtId="165" fontId="2" fillId="0" borderId="27" xfId="2" applyNumberFormat="1" applyFont="1" applyBorder="1" applyAlignment="1" applyProtection="1">
      <alignment horizontal="center" wrapText="1"/>
      <protection locked="0"/>
    </xf>
    <xf numFmtId="0" fontId="7" fillId="0" borderId="24" xfId="0" applyFont="1" applyBorder="1" applyProtection="1">
      <protection locked="0"/>
    </xf>
    <xf numFmtId="0" fontId="7" fillId="0" borderId="43" xfId="0" applyFont="1" applyBorder="1" applyProtection="1">
      <protection locked="0"/>
    </xf>
    <xf numFmtId="49" fontId="7" fillId="0" borderId="32" xfId="2" applyNumberFormat="1" applyFont="1" applyBorder="1" applyAlignment="1" applyProtection="1">
      <alignment horizontal="center" wrapText="1"/>
      <protection locked="0"/>
    </xf>
    <xf numFmtId="164" fontId="0" fillId="2" borderId="32" xfId="2" applyNumberFormat="1" applyFont="1" applyFill="1" applyBorder="1" applyProtection="1">
      <protection locked="0"/>
    </xf>
    <xf numFmtId="0" fontId="2" fillId="0" borderId="44" xfId="0" applyFont="1" applyBorder="1" applyProtection="1">
      <protection locked="0"/>
    </xf>
    <xf numFmtId="165" fontId="0" fillId="2" borderId="41" xfId="2" applyNumberFormat="1" applyFont="1" applyFill="1" applyBorder="1" applyAlignment="1" applyProtection="1">
      <alignment horizontal="right"/>
      <protection locked="0"/>
    </xf>
    <xf numFmtId="43" fontId="0" fillId="2" borderId="41" xfId="1" applyNumberFormat="1" applyFont="1" applyFill="1" applyBorder="1" applyAlignment="1" applyProtection="1">
      <alignment horizontal="right"/>
      <protection locked="0"/>
    </xf>
    <xf numFmtId="0" fontId="13" fillId="5" borderId="23" xfId="0" applyFont="1" applyFill="1" applyBorder="1" applyProtection="1">
      <protection locked="0"/>
    </xf>
    <xf numFmtId="0" fontId="2" fillId="5" borderId="24" xfId="0" applyFont="1" applyFill="1" applyBorder="1" applyProtection="1">
      <protection locked="0"/>
    </xf>
    <xf numFmtId="0" fontId="10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43" xfId="0" applyFont="1" applyBorder="1" applyAlignment="1" applyProtection="1">
      <alignment horizontal="right"/>
      <protection locked="0"/>
    </xf>
    <xf numFmtId="164" fontId="13" fillId="0" borderId="51" xfId="2" applyNumberFormat="1" applyFont="1" applyBorder="1" applyAlignment="1" applyProtection="1">
      <alignment horizontal="left" wrapText="1"/>
      <protection locked="0"/>
    </xf>
    <xf numFmtId="0" fontId="2" fillId="0" borderId="46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48" xfId="0" applyFont="1" applyBorder="1" applyProtection="1">
      <protection locked="0"/>
    </xf>
    <xf numFmtId="165" fontId="2" fillId="0" borderId="0" xfId="2" applyNumberFormat="1" applyFont="1" applyFill="1" applyBorder="1"/>
    <xf numFmtId="0" fontId="21" fillId="0" borderId="12" xfId="0" applyFont="1" applyBorder="1" applyAlignment="1" applyProtection="1">
      <alignment horizontal="center"/>
      <protection locked="0"/>
    </xf>
    <xf numFmtId="0" fontId="21" fillId="0" borderId="12" xfId="0" applyFont="1" applyFill="1" applyBorder="1" applyAlignment="1" applyProtection="1">
      <alignment horizontal="center" wrapText="1"/>
      <protection locked="0"/>
    </xf>
    <xf numFmtId="166" fontId="28" fillId="3" borderId="12" xfId="2" applyNumberFormat="1" applyFont="1" applyFill="1" applyBorder="1" applyAlignment="1" applyProtection="1">
      <alignment horizontal="right"/>
      <protection locked="0"/>
    </xf>
    <xf numFmtId="166" fontId="28" fillId="0" borderId="12" xfId="2" applyNumberFormat="1" applyFont="1" applyFill="1" applyBorder="1" applyAlignment="1" applyProtection="1">
      <alignment horizontal="right"/>
      <protection hidden="1"/>
    </xf>
    <xf numFmtId="166" fontId="28" fillId="3" borderId="12" xfId="2" applyNumberFormat="1" applyFont="1" applyFill="1" applyBorder="1" applyProtection="1">
      <protection locked="0"/>
    </xf>
    <xf numFmtId="166" fontId="28" fillId="0" borderId="12" xfId="2" applyNumberFormat="1" applyFont="1" applyFill="1" applyBorder="1" applyProtection="1">
      <protection hidden="1"/>
    </xf>
    <xf numFmtId="166" fontId="28" fillId="2" borderId="9" xfId="2" applyNumberFormat="1" applyFont="1" applyFill="1" applyBorder="1" applyProtection="1">
      <protection locked="0"/>
    </xf>
    <xf numFmtId="166" fontId="28" fillId="0" borderId="32" xfId="0" applyNumberFormat="1" applyFont="1" applyBorder="1" applyProtection="1">
      <protection hidden="1"/>
    </xf>
    <xf numFmtId="166" fontId="28" fillId="2" borderId="10" xfId="2" applyNumberFormat="1" applyFont="1" applyFill="1" applyBorder="1" applyAlignment="1" applyProtection="1">
      <alignment horizontal="right"/>
      <protection locked="0"/>
    </xf>
    <xf numFmtId="166" fontId="28" fillId="2" borderId="10" xfId="2" applyNumberFormat="1" applyFont="1" applyFill="1" applyBorder="1" applyProtection="1">
      <protection locked="0"/>
    </xf>
    <xf numFmtId="166" fontId="28" fillId="2" borderId="34" xfId="2" applyNumberFormat="1" applyFont="1" applyFill="1" applyBorder="1" applyProtection="1">
      <protection hidden="1"/>
    </xf>
    <xf numFmtId="166" fontId="28" fillId="3" borderId="10" xfId="2" applyNumberFormat="1" applyFont="1" applyFill="1" applyBorder="1" applyProtection="1">
      <protection locked="0"/>
    </xf>
    <xf numFmtId="166" fontId="28" fillId="0" borderId="9" xfId="2" applyNumberFormat="1" applyFont="1" applyFill="1" applyBorder="1" applyProtection="1">
      <protection hidden="1"/>
    </xf>
    <xf numFmtId="166" fontId="28" fillId="0" borderId="10" xfId="2" applyNumberFormat="1" applyFont="1" applyFill="1" applyBorder="1" applyProtection="1">
      <protection hidden="1"/>
    </xf>
    <xf numFmtId="166" fontId="28" fillId="0" borderId="15" xfId="2" applyNumberFormat="1" applyFont="1" applyFill="1" applyBorder="1" applyProtection="1">
      <protection hidden="1"/>
    </xf>
    <xf numFmtId="166" fontId="28" fillId="2" borderId="15" xfId="2" applyNumberFormat="1" applyFont="1" applyFill="1" applyBorder="1" applyAlignment="1" applyProtection="1">
      <protection locked="0"/>
    </xf>
    <xf numFmtId="166" fontId="28" fillId="3" borderId="12" xfId="2" applyNumberFormat="1" applyFont="1" applyFill="1" applyBorder="1" applyAlignment="1" applyProtection="1">
      <protection locked="0"/>
    </xf>
    <xf numFmtId="166" fontId="28" fillId="0" borderId="12" xfId="2" applyNumberFormat="1" applyFont="1" applyFill="1" applyBorder="1" applyAlignment="1" applyProtection="1">
      <protection hidden="1"/>
    </xf>
    <xf numFmtId="166" fontId="28" fillId="2" borderId="10" xfId="2" applyNumberFormat="1" applyFont="1" applyFill="1" applyBorder="1" applyAlignment="1" applyProtection="1">
      <protection locked="0"/>
    </xf>
    <xf numFmtId="166" fontId="28" fillId="0" borderId="32" xfId="0" applyNumberFormat="1" applyFont="1" applyBorder="1" applyAlignment="1" applyProtection="1">
      <protection hidden="1"/>
    </xf>
    <xf numFmtId="166" fontId="28" fillId="2" borderId="15" xfId="2" applyNumberFormat="1" applyFont="1" applyFill="1" applyBorder="1" applyAlignment="1" applyProtection="1">
      <alignment horizontal="right"/>
      <protection locked="0"/>
    </xf>
    <xf numFmtId="166" fontId="28" fillId="2" borderId="9" xfId="2" applyNumberFormat="1" applyFont="1" applyFill="1" applyBorder="1" applyAlignment="1" applyProtection="1">
      <alignment horizontal="right"/>
      <protection locked="0"/>
    </xf>
    <xf numFmtId="166" fontId="28" fillId="2" borderId="15" xfId="2" applyNumberFormat="1" applyFont="1" applyFill="1" applyBorder="1" applyProtection="1">
      <protection locked="0"/>
    </xf>
    <xf numFmtId="166" fontId="28" fillId="5" borderId="12" xfId="2" applyNumberFormat="1" applyFont="1" applyFill="1" applyBorder="1" applyProtection="1">
      <protection locked="0"/>
    </xf>
    <xf numFmtId="166" fontId="28" fillId="0" borderId="12" xfId="2" applyNumberFormat="1" applyFont="1" applyBorder="1" applyAlignment="1" applyProtection="1">
      <alignment horizontal="right"/>
      <protection hidden="1"/>
    </xf>
    <xf numFmtId="166" fontId="28" fillId="2" borderId="12" xfId="2" applyNumberFormat="1" applyFont="1" applyFill="1" applyBorder="1" applyProtection="1">
      <protection locked="0"/>
    </xf>
    <xf numFmtId="166" fontId="28" fillId="2" borderId="34" xfId="0" applyNumberFormat="1" applyFont="1" applyFill="1" applyBorder="1" applyProtection="1">
      <protection hidden="1"/>
    </xf>
    <xf numFmtId="166" fontId="28" fillId="2" borderId="38" xfId="2" applyNumberFormat="1" applyFont="1" applyFill="1" applyBorder="1" applyAlignment="1" applyProtection="1">
      <alignment horizontal="right"/>
      <protection locked="0"/>
    </xf>
    <xf numFmtId="166" fontId="28" fillId="2" borderId="36" xfId="2" applyNumberFormat="1" applyFont="1" applyFill="1" applyBorder="1" applyAlignment="1" applyProtection="1">
      <alignment horizontal="right"/>
      <protection locked="0"/>
    </xf>
    <xf numFmtId="166" fontId="28" fillId="0" borderId="39" xfId="2" applyNumberFormat="1" applyFont="1" applyBorder="1" applyAlignment="1" applyProtection="1">
      <alignment horizontal="right"/>
      <protection hidden="1"/>
    </xf>
    <xf numFmtId="166" fontId="28" fillId="2" borderId="38" xfId="2" applyNumberFormat="1" applyFont="1" applyFill="1" applyBorder="1" applyProtection="1">
      <protection locked="0"/>
    </xf>
    <xf numFmtId="166" fontId="28" fillId="2" borderId="36" xfId="2" applyNumberFormat="1" applyFont="1" applyFill="1" applyBorder="1" applyProtection="1">
      <protection locked="0"/>
    </xf>
    <xf numFmtId="166" fontId="28" fillId="0" borderId="40" xfId="1" applyNumberFormat="1" applyFont="1" applyBorder="1" applyProtection="1">
      <protection hidden="1"/>
    </xf>
    <xf numFmtId="166" fontId="28" fillId="0" borderId="41" xfId="2" applyNumberFormat="1" applyFont="1" applyBorder="1" applyProtection="1">
      <protection hidden="1"/>
    </xf>
    <xf numFmtId="166" fontId="28" fillId="0" borderId="42" xfId="0" applyNumberFormat="1" applyFont="1" applyBorder="1" applyProtection="1">
      <protection hidden="1"/>
    </xf>
    <xf numFmtId="166" fontId="28" fillId="3" borderId="32" xfId="2" applyNumberFormat="1" applyFont="1" applyFill="1" applyBorder="1" applyProtection="1">
      <protection locked="0"/>
    </xf>
    <xf numFmtId="166" fontId="28" fillId="2" borderId="32" xfId="2" applyNumberFormat="1" applyFont="1" applyFill="1" applyBorder="1" applyProtection="1">
      <protection locked="0"/>
    </xf>
    <xf numFmtId="166" fontId="28" fillId="0" borderId="50" xfId="2" applyNumberFormat="1" applyFont="1" applyFill="1" applyBorder="1" applyProtection="1">
      <protection hidden="1"/>
    </xf>
    <xf numFmtId="166" fontId="28" fillId="0" borderId="49" xfId="2" applyNumberFormat="1" applyFont="1" applyFill="1" applyBorder="1" applyProtection="1">
      <protection hidden="1"/>
    </xf>
    <xf numFmtId="5" fontId="28" fillId="5" borderId="38" xfId="2" applyNumberFormat="1" applyFont="1" applyFill="1" applyBorder="1" applyAlignment="1" applyProtection="1">
      <alignment horizontal="right"/>
      <protection locked="0"/>
    </xf>
    <xf numFmtId="5" fontId="28" fillId="5" borderId="36" xfId="2" applyNumberFormat="1" applyFont="1" applyFill="1" applyBorder="1" applyAlignment="1" applyProtection="1">
      <alignment horizontal="right"/>
      <protection locked="0"/>
    </xf>
    <xf numFmtId="5" fontId="28" fillId="0" borderId="52" xfId="2" applyNumberFormat="1" applyFont="1" applyFill="1" applyBorder="1" applyAlignment="1" applyProtection="1">
      <alignment horizontal="right"/>
      <protection hidden="1"/>
    </xf>
    <xf numFmtId="0" fontId="6" fillId="0" borderId="12" xfId="0" applyFont="1" applyFill="1" applyBorder="1" applyProtection="1">
      <protection locked="0"/>
    </xf>
    <xf numFmtId="166" fontId="28" fillId="0" borderId="12" xfId="0" applyNumberFormat="1" applyFont="1" applyBorder="1" applyProtection="1">
      <protection hidden="1"/>
    </xf>
    <xf numFmtId="166" fontId="28" fillId="0" borderId="12" xfId="0" applyNumberFormat="1" applyFont="1" applyFill="1" applyBorder="1" applyProtection="1">
      <protection hidden="1"/>
    </xf>
    <xf numFmtId="0" fontId="28" fillId="0" borderId="0" xfId="0" applyFont="1" applyProtection="1">
      <protection locked="0"/>
    </xf>
    <xf numFmtId="0" fontId="28" fillId="0" borderId="0" xfId="0" applyFont="1" applyFill="1" applyProtection="1">
      <protection locked="0"/>
    </xf>
    <xf numFmtId="1" fontId="6" fillId="5" borderId="12" xfId="0" applyNumberFormat="1" applyFont="1" applyFill="1" applyBorder="1" applyProtection="1">
      <protection locked="0"/>
    </xf>
    <xf numFmtId="0" fontId="13" fillId="5" borderId="0" xfId="0" applyFont="1" applyFill="1" applyBorder="1" applyProtection="1">
      <protection locked="0"/>
    </xf>
    <xf numFmtId="0" fontId="2" fillId="5" borderId="0" xfId="0" applyFont="1" applyFill="1" applyBorder="1" applyProtection="1">
      <protection locked="0"/>
    </xf>
    <xf numFmtId="5" fontId="28" fillId="5" borderId="12" xfId="0" applyNumberFormat="1" applyFont="1" applyFill="1" applyBorder="1" applyProtection="1">
      <protection locked="0"/>
    </xf>
    <xf numFmtId="0" fontId="28" fillId="5" borderId="12" xfId="0" applyNumberFormat="1" applyFont="1" applyFill="1" applyBorder="1" applyProtection="1">
      <protection locked="0"/>
    </xf>
    <xf numFmtId="5" fontId="28" fillId="5" borderId="17" xfId="0" applyNumberFormat="1" applyFont="1" applyFill="1" applyBorder="1" applyProtection="1">
      <protection locked="0"/>
    </xf>
    <xf numFmtId="0" fontId="28" fillId="5" borderId="17" xfId="0" applyNumberFormat="1" applyFont="1" applyFill="1" applyBorder="1" applyProtection="1">
      <protection locked="0"/>
    </xf>
    <xf numFmtId="5" fontId="28" fillId="5" borderId="15" xfId="0" applyNumberFormat="1" applyFont="1" applyFill="1" applyBorder="1" applyProtection="1">
      <protection locked="0"/>
    </xf>
    <xf numFmtId="0" fontId="28" fillId="5" borderId="15" xfId="0" applyNumberFormat="1" applyFont="1" applyFill="1" applyBorder="1" applyProtection="1">
      <protection locked="0"/>
    </xf>
    <xf numFmtId="5" fontId="28" fillId="5" borderId="22" xfId="0" applyNumberFormat="1" applyFont="1" applyFill="1" applyBorder="1" applyProtection="1">
      <protection locked="0"/>
    </xf>
    <xf numFmtId="0" fontId="28" fillId="5" borderId="22" xfId="0" applyNumberFormat="1" applyFont="1" applyFill="1" applyBorder="1" applyProtection="1">
      <protection locked="0"/>
    </xf>
    <xf numFmtId="1" fontId="28" fillId="5" borderId="12" xfId="0" applyNumberFormat="1" applyFont="1" applyFill="1" applyBorder="1" applyProtection="1">
      <protection locked="0"/>
    </xf>
    <xf numFmtId="167" fontId="28" fillId="5" borderId="12" xfId="0" applyNumberFormat="1" applyFont="1" applyFill="1" applyBorder="1" applyProtection="1">
      <protection locked="0"/>
    </xf>
    <xf numFmtId="168" fontId="28" fillId="5" borderId="12" xfId="0" applyNumberFormat="1" applyFont="1" applyFill="1" applyBorder="1" applyProtection="1">
      <protection locked="0"/>
    </xf>
    <xf numFmtId="166" fontId="28" fillId="5" borderId="12" xfId="0" applyNumberFormat="1" applyFont="1" applyFill="1" applyBorder="1" applyProtection="1">
      <protection locked="0"/>
    </xf>
    <xf numFmtId="165" fontId="7" fillId="0" borderId="26" xfId="2" applyNumberFormat="1" applyFont="1" applyBorder="1" applyAlignment="1" applyProtection="1">
      <alignment horizontal="center"/>
      <protection locked="0"/>
    </xf>
    <xf numFmtId="165" fontId="7" fillId="0" borderId="27" xfId="2" applyNumberFormat="1" applyFont="1" applyBorder="1" applyAlignment="1" applyProtection="1">
      <alignment horizontal="center"/>
      <protection locked="0"/>
    </xf>
    <xf numFmtId="165" fontId="7" fillId="0" borderId="28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26" xfId="2" applyNumberFormat="1" applyFont="1" applyBorder="1" applyAlignment="1" applyProtection="1">
      <alignment horizontal="center"/>
      <protection locked="0"/>
    </xf>
    <xf numFmtId="165" fontId="11" fillId="0" borderId="27" xfId="2" applyNumberFormat="1" applyFont="1" applyBorder="1" applyAlignment="1" applyProtection="1">
      <alignment horizontal="center"/>
      <protection locked="0"/>
    </xf>
    <xf numFmtId="165" fontId="11" fillId="0" borderId="28" xfId="2" applyNumberFormat="1" applyFont="1" applyBorder="1" applyAlignment="1" applyProtection="1">
      <alignment horizontal="center"/>
      <protection locked="0"/>
    </xf>
    <xf numFmtId="0" fontId="7" fillId="0" borderId="46" xfId="0" applyFont="1" applyBorder="1" applyAlignment="1" applyProtection="1">
      <alignment horizontal="left" wrapText="1"/>
      <protection locked="0"/>
    </xf>
    <xf numFmtId="0" fontId="8" fillId="0" borderId="47" xfId="0" applyFont="1" applyBorder="1" applyAlignment="1" applyProtection="1">
      <alignment horizontal="left" wrapText="1"/>
      <protection locked="0"/>
    </xf>
    <xf numFmtId="0" fontId="8" fillId="0" borderId="48" xfId="0" applyFont="1" applyBorder="1" applyAlignment="1" applyProtection="1">
      <alignment horizontal="left" wrapText="1"/>
      <protection locked="0"/>
    </xf>
    <xf numFmtId="0" fontId="10" fillId="0" borderId="31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44" xfId="0" applyFont="1" applyBorder="1" applyAlignment="1" applyProtection="1">
      <alignment horizontal="center" vertical="center" wrapText="1" shrinkToFit="1"/>
      <protection locked="0"/>
    </xf>
    <xf numFmtId="0" fontId="10" fillId="0" borderId="8" xfId="0" applyFont="1" applyBorder="1" applyAlignment="1" applyProtection="1">
      <alignment horizontal="center" vertical="center" wrapText="1" shrinkToFit="1"/>
      <protection locked="0"/>
    </xf>
    <xf numFmtId="0" fontId="10" fillId="0" borderId="14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6" xfId="0" applyFont="1" applyBorder="1" applyAlignment="1" applyProtection="1">
      <alignment horizontal="center" wrapText="1"/>
      <protection locked="0"/>
    </xf>
    <xf numFmtId="165" fontId="11" fillId="0" borderId="24" xfId="2" applyNumberFormat="1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0" fontId="17" fillId="0" borderId="7" xfId="0" applyFont="1" applyFill="1" applyBorder="1" applyAlignment="1" applyProtection="1">
      <protection locked="0"/>
    </xf>
    <xf numFmtId="0" fontId="17" fillId="0" borderId="14" xfId="0" applyFont="1" applyFill="1" applyBorder="1" applyAlignment="1" applyProtection="1">
      <protection locked="0"/>
    </xf>
    <xf numFmtId="0" fontId="17" fillId="0" borderId="1" xfId="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protection locked="0"/>
    </xf>
    <xf numFmtId="0" fontId="17" fillId="0" borderId="13" xfId="0" applyFont="1" applyFill="1" applyBorder="1" applyProtection="1">
      <protection locked="0"/>
    </xf>
    <xf numFmtId="0" fontId="17" fillId="0" borderId="4" xfId="0" applyFont="1" applyFill="1" applyBorder="1" applyProtection="1">
      <protection locked="0"/>
    </xf>
    <xf numFmtId="0" fontId="27" fillId="0" borderId="21" xfId="0" applyFont="1" applyFill="1" applyBorder="1" applyAlignment="1" applyProtection="1">
      <alignment horizontal="center" wrapText="1"/>
      <protection locked="0"/>
    </xf>
    <xf numFmtId="0" fontId="28" fillId="0" borderId="10" xfId="0" applyFont="1" applyBorder="1" applyAlignment="1" applyProtection="1">
      <alignment horizontal="center" wrapText="1"/>
      <protection locked="0"/>
    </xf>
    <xf numFmtId="0" fontId="28" fillId="0" borderId="15" xfId="0" applyFont="1" applyBorder="1" applyAlignment="1" applyProtection="1">
      <alignment horizontal="center" wrapText="1"/>
      <protection locked="0"/>
    </xf>
    <xf numFmtId="0" fontId="17" fillId="0" borderId="1" xfId="0" applyFont="1" applyFill="1" applyBorder="1" applyProtection="1">
      <protection locked="0"/>
    </xf>
    <xf numFmtId="0" fontId="17" fillId="0" borderId="3" xfId="0" applyFont="1" applyFill="1" applyBorder="1" applyProtection="1">
      <protection locked="0"/>
    </xf>
    <xf numFmtId="0" fontId="21" fillId="6" borderId="1" xfId="0" applyFont="1" applyFill="1" applyBorder="1" applyAlignment="1" applyProtection="1">
      <alignment wrapText="1"/>
      <protection locked="0"/>
    </xf>
    <xf numFmtId="0" fontId="17" fillId="6" borderId="2" xfId="0" applyFont="1" applyFill="1" applyBorder="1" applyAlignment="1" applyProtection="1">
      <alignment wrapText="1"/>
      <protection locked="0"/>
    </xf>
    <xf numFmtId="0" fontId="17" fillId="6" borderId="3" xfId="0" applyFont="1" applyFill="1" applyBorder="1" applyAlignment="1" applyProtection="1">
      <alignment wrapText="1"/>
      <protection locked="0"/>
    </xf>
    <xf numFmtId="0" fontId="27" fillId="0" borderId="9" xfId="0" applyFont="1" applyFill="1" applyBorder="1" applyAlignment="1" applyProtection="1">
      <alignment horizontal="center" wrapText="1"/>
      <protection locked="0"/>
    </xf>
    <xf numFmtId="0" fontId="27" fillId="0" borderId="10" xfId="0" applyFont="1" applyFill="1" applyBorder="1" applyAlignment="1" applyProtection="1">
      <alignment horizontal="center" wrapText="1"/>
      <protection locked="0"/>
    </xf>
    <xf numFmtId="0" fontId="27" fillId="0" borderId="18" xfId="0" applyFont="1" applyFill="1" applyBorder="1" applyAlignment="1" applyProtection="1">
      <alignment horizontal="center" wrapText="1"/>
      <protection locked="0"/>
    </xf>
    <xf numFmtId="0" fontId="17" fillId="0" borderId="20" xfId="0" applyFont="1" applyFill="1" applyBorder="1" applyProtection="1">
      <protection locked="0"/>
    </xf>
    <xf numFmtId="0" fontId="17" fillId="0" borderId="19" xfId="0" applyFont="1" applyFill="1" applyBorder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21" fillId="6" borderId="5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21" fillId="6" borderId="13" xfId="0" applyFont="1" applyFill="1" applyBorder="1" applyAlignment="1" applyProtection="1">
      <alignment horizontal="left" wrapText="1"/>
      <protection locked="0"/>
    </xf>
    <xf numFmtId="0" fontId="0" fillId="6" borderId="11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0" fillId="6" borderId="7" xfId="0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0" fontId="25" fillId="7" borderId="11" xfId="0" applyFont="1" applyFill="1" applyBorder="1" applyAlignment="1" applyProtection="1">
      <alignment horizontal="left" wrapText="1"/>
      <protection locked="0"/>
    </xf>
    <xf numFmtId="0" fontId="6" fillId="7" borderId="11" xfId="0" applyFont="1" applyFill="1" applyBorder="1" applyAlignment="1" applyProtection="1">
      <protection locked="0"/>
    </xf>
    <xf numFmtId="0" fontId="6" fillId="7" borderId="0" xfId="0" applyFont="1" applyFill="1" applyAlignment="1" applyProtection="1">
      <protection locked="0"/>
    </xf>
    <xf numFmtId="0" fontId="17" fillId="0" borderId="12" xfId="0" applyFont="1" applyBorder="1" applyAlignment="1" applyProtection="1">
      <protection locked="0"/>
    </xf>
    <xf numFmtId="0" fontId="17" fillId="0" borderId="2" xfId="0" applyFont="1" applyBorder="1" applyAlignment="1" applyProtection="1">
      <protection locked="0"/>
    </xf>
    <xf numFmtId="0" fontId="17" fillId="0" borderId="13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7" fillId="0" borderId="7" xfId="0" applyFont="1" applyBorder="1" applyAlignment="1" applyProtection="1">
      <alignment wrapText="1"/>
      <protection locked="0"/>
    </xf>
    <xf numFmtId="0" fontId="17" fillId="0" borderId="8" xfId="0" applyFont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wrapText="1"/>
      <protection locked="0"/>
    </xf>
    <xf numFmtId="5" fontId="28" fillId="5" borderId="9" xfId="0" applyNumberFormat="1" applyFont="1" applyFill="1" applyBorder="1" applyProtection="1">
      <protection locked="0"/>
    </xf>
    <xf numFmtId="5" fontId="28" fillId="5" borderId="15" xfId="0" applyNumberFormat="1" applyFont="1" applyFill="1" applyBorder="1" applyProtection="1">
      <protection locked="0"/>
    </xf>
    <xf numFmtId="168" fontId="28" fillId="5" borderId="9" xfId="0" applyNumberFormat="1" applyFont="1" applyFill="1" applyBorder="1" applyProtection="1">
      <protection locked="0"/>
    </xf>
    <xf numFmtId="168" fontId="28" fillId="5" borderId="15" xfId="0" applyNumberFormat="1" applyFont="1" applyFill="1" applyBorder="1" applyProtection="1"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7" fillId="4" borderId="10" xfId="0" applyFont="1" applyFill="1" applyBorder="1" applyAlignment="1" applyProtection="1">
      <alignment horizontal="center" wrapText="1"/>
      <protection locked="0"/>
    </xf>
    <xf numFmtId="0" fontId="27" fillId="4" borderId="18" xfId="0" applyFont="1" applyFill="1" applyBorder="1" applyAlignment="1" applyProtection="1">
      <alignment horizontal="center" wrapText="1"/>
      <protection locked="0"/>
    </xf>
    <xf numFmtId="0" fontId="17" fillId="0" borderId="7" xfId="0" applyFont="1" applyBorder="1" applyAlignment="1" applyProtection="1">
      <protection locked="0"/>
    </xf>
    <xf numFmtId="0" fontId="17" fillId="0" borderId="14" xfId="0" applyFont="1" applyBorder="1" applyAlignment="1" applyProtection="1">
      <protection locked="0"/>
    </xf>
    <xf numFmtId="0" fontId="17" fillId="0" borderId="20" xfId="0" applyFont="1" applyBorder="1" applyProtection="1">
      <protection locked="0"/>
    </xf>
    <xf numFmtId="0" fontId="17" fillId="0" borderId="19" xfId="0" applyFont="1" applyBorder="1" applyProtection="1"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27" fillId="0" borderId="15" xfId="0" applyFont="1" applyBorder="1" applyAlignment="1" applyProtection="1">
      <alignment horizontal="center" wrapText="1"/>
      <protection locked="0"/>
    </xf>
    <xf numFmtId="166" fontId="21" fillId="0" borderId="9" xfId="0" applyNumberFormat="1" applyFont="1" applyBorder="1" applyAlignment="1" applyProtection="1">
      <alignment horizontal="center" wrapText="1"/>
      <protection locked="0"/>
    </xf>
    <xf numFmtId="166" fontId="17" fillId="0" borderId="15" xfId="0" applyNumberFormat="1" applyFont="1" applyBorder="1" applyAlignment="1" applyProtection="1">
      <alignment horizontal="center" wrapText="1"/>
      <protection locked="0"/>
    </xf>
    <xf numFmtId="0" fontId="27" fillId="4" borderId="9" xfId="0" applyFont="1" applyFill="1" applyBorder="1" applyAlignment="1" applyProtection="1">
      <alignment horizontal="center" wrapText="1"/>
      <protection locked="0"/>
    </xf>
    <xf numFmtId="0" fontId="21" fillId="0" borderId="9" xfId="0" applyFont="1" applyBorder="1" applyAlignment="1" applyProtection="1">
      <alignment horizontal="center" wrapText="1"/>
      <protection locked="0"/>
    </xf>
    <xf numFmtId="0" fontId="21" fillId="0" borderId="15" xfId="0" applyFont="1" applyBorder="1" applyAlignment="1" applyProtection="1">
      <alignment horizontal="center" wrapText="1"/>
      <protection locked="0"/>
    </xf>
    <xf numFmtId="0" fontId="17" fillId="0" borderId="15" xfId="0" applyFont="1" applyBorder="1" applyAlignment="1" applyProtection="1">
      <alignment horizontal="center" wrapText="1"/>
      <protection locked="0"/>
    </xf>
    <xf numFmtId="166" fontId="28" fillId="0" borderId="9" xfId="0" applyNumberFormat="1" applyFont="1" applyFill="1" applyBorder="1" applyAlignment="1" applyProtection="1">
      <protection hidden="1"/>
    </xf>
    <xf numFmtId="0" fontId="0" fillId="0" borderId="15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6" tint="0.59999389629810485"/>
    <pageSetUpPr fitToPage="1"/>
  </sheetPr>
  <dimension ref="A1:AX46"/>
  <sheetViews>
    <sheetView tabSelected="1" zoomScaleNormal="100" workbookViewId="0">
      <selection activeCell="C1" sqref="C1:C1048576"/>
    </sheetView>
  </sheetViews>
  <sheetFormatPr defaultRowHeight="15"/>
  <cols>
    <col min="1" max="1" width="9" style="1" customWidth="1"/>
    <col min="2" max="2" width="10.375" style="1" customWidth="1"/>
    <col min="3" max="3" width="28.375" style="1" customWidth="1"/>
    <col min="4" max="7" width="16.625" style="6" customWidth="1"/>
    <col min="8" max="12" width="16.625" style="5" customWidth="1"/>
    <col min="13" max="13" width="18.125" style="5" customWidth="1"/>
    <col min="14" max="18" width="16.625" style="5" customWidth="1"/>
    <col min="19" max="19" width="16.625" style="6" customWidth="1"/>
    <col min="20" max="20" width="16.625" style="4" customWidth="1"/>
    <col min="21" max="21" width="16.625" customWidth="1"/>
  </cols>
  <sheetData>
    <row r="1" spans="1:21" ht="18.75" thickBot="1">
      <c r="A1" s="3" t="s">
        <v>111</v>
      </c>
      <c r="B1" s="3"/>
      <c r="C1" s="3"/>
    </row>
    <row r="2" spans="1:21" s="3" customFormat="1" ht="18.75" thickTop="1">
      <c r="A2" s="108" t="s">
        <v>22</v>
      </c>
      <c r="B2" s="109"/>
      <c r="C2" s="110"/>
      <c r="D2" s="204" t="s">
        <v>16</v>
      </c>
      <c r="E2" s="205"/>
      <c r="F2" s="205"/>
      <c r="G2" s="206"/>
      <c r="H2" s="200" t="s">
        <v>10</v>
      </c>
      <c r="I2" s="201"/>
      <c r="J2" s="201"/>
      <c r="K2" s="201"/>
      <c r="L2" s="201"/>
      <c r="M2" s="202"/>
      <c r="N2" s="200" t="s">
        <v>5</v>
      </c>
      <c r="O2" s="201"/>
      <c r="P2" s="201"/>
      <c r="Q2" s="201"/>
      <c r="R2" s="201"/>
      <c r="S2" s="202"/>
      <c r="T2" s="111" t="s">
        <v>33</v>
      </c>
      <c r="U2" s="112" t="s">
        <v>17</v>
      </c>
    </row>
    <row r="3" spans="1:21" s="1" customFormat="1" ht="89.25" customHeight="1">
      <c r="A3" s="210" t="s">
        <v>18</v>
      </c>
      <c r="B3" s="211"/>
      <c r="C3" s="212"/>
      <c r="D3" s="54" t="s">
        <v>6</v>
      </c>
      <c r="E3" s="55" t="s">
        <v>106</v>
      </c>
      <c r="F3" s="55" t="s">
        <v>13</v>
      </c>
      <c r="G3" s="56" t="s">
        <v>43</v>
      </c>
      <c r="H3" s="54" t="s">
        <v>8</v>
      </c>
      <c r="I3" s="55" t="s">
        <v>9</v>
      </c>
      <c r="J3" s="55" t="s">
        <v>3</v>
      </c>
      <c r="K3" s="55" t="s">
        <v>29</v>
      </c>
      <c r="L3" s="55" t="s">
        <v>34</v>
      </c>
      <c r="M3" s="56" t="s">
        <v>38</v>
      </c>
      <c r="N3" s="54" t="s">
        <v>11</v>
      </c>
      <c r="O3" s="55" t="s">
        <v>12</v>
      </c>
      <c r="P3" s="55" t="s">
        <v>35</v>
      </c>
      <c r="Q3" s="55" t="s">
        <v>36</v>
      </c>
      <c r="R3" s="55" t="s">
        <v>107</v>
      </c>
      <c r="S3" s="56" t="s">
        <v>39</v>
      </c>
      <c r="T3" s="57" t="s">
        <v>108</v>
      </c>
      <c r="U3" s="113" t="s">
        <v>41</v>
      </c>
    </row>
    <row r="4" spans="1:21">
      <c r="A4" s="114" t="s">
        <v>7</v>
      </c>
      <c r="B4" s="106"/>
      <c r="C4" s="107"/>
      <c r="D4" s="140">
        <v>0</v>
      </c>
      <c r="E4" s="140">
        <v>0</v>
      </c>
      <c r="F4" s="140">
        <v>0</v>
      </c>
      <c r="G4" s="141">
        <f>SUM(D4:F4)</f>
        <v>0</v>
      </c>
      <c r="H4" s="142"/>
      <c r="I4" s="142">
        <v>0</v>
      </c>
      <c r="J4" s="142">
        <v>0</v>
      </c>
      <c r="K4" s="142">
        <v>0</v>
      </c>
      <c r="L4" s="142">
        <v>0</v>
      </c>
      <c r="M4" s="143">
        <f>SUM(H4:L4)</f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1">
        <f>SUM(N4:R4)</f>
        <v>0</v>
      </c>
      <c r="T4" s="144"/>
      <c r="U4" s="145">
        <f>SUM(D4:T4)-S4-M4-G4</f>
        <v>0</v>
      </c>
    </row>
    <row r="5" spans="1:21">
      <c r="A5" s="114" t="s">
        <v>16</v>
      </c>
      <c r="B5" s="106"/>
      <c r="C5" s="107"/>
      <c r="D5" s="146"/>
      <c r="E5" s="146"/>
      <c r="F5" s="146"/>
      <c r="G5" s="146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6"/>
      <c r="T5" s="147"/>
      <c r="U5" s="148"/>
    </row>
    <row r="6" spans="1:21">
      <c r="A6" s="115"/>
      <c r="B6" s="95" t="s">
        <v>6</v>
      </c>
      <c r="C6" s="59"/>
      <c r="D6" s="140">
        <v>0</v>
      </c>
      <c r="E6" s="146"/>
      <c r="F6" s="146"/>
      <c r="G6" s="141">
        <f>D6</f>
        <v>0</v>
      </c>
      <c r="H6" s="147"/>
      <c r="I6" s="147"/>
      <c r="J6" s="147"/>
      <c r="K6" s="147"/>
      <c r="L6" s="147"/>
      <c r="M6" s="147"/>
      <c r="N6" s="147"/>
      <c r="O6" s="147"/>
      <c r="P6" s="149">
        <v>0</v>
      </c>
      <c r="Q6" s="147"/>
      <c r="R6" s="147"/>
      <c r="S6" s="141">
        <f>P6</f>
        <v>0</v>
      </c>
      <c r="T6" s="147"/>
      <c r="U6" s="145">
        <f t="shared" ref="U6:U21" si="0">SUM(D6:T6)-S6-M6-G6</f>
        <v>0</v>
      </c>
    </row>
    <row r="7" spans="1:21">
      <c r="A7" s="115"/>
      <c r="B7" s="95" t="s">
        <v>106</v>
      </c>
      <c r="C7" s="59"/>
      <c r="D7" s="146"/>
      <c r="E7" s="140">
        <v>0</v>
      </c>
      <c r="F7" s="146"/>
      <c r="G7" s="141">
        <f>E7</f>
        <v>0</v>
      </c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6"/>
      <c r="T7" s="147"/>
      <c r="U7" s="145">
        <f t="shared" si="0"/>
        <v>0</v>
      </c>
    </row>
    <row r="8" spans="1:21">
      <c r="A8" s="115"/>
      <c r="B8" s="95" t="s">
        <v>14</v>
      </c>
      <c r="C8" s="59"/>
      <c r="D8" s="146"/>
      <c r="E8" s="146"/>
      <c r="F8" s="140">
        <v>0</v>
      </c>
      <c r="G8" s="141">
        <f>F8</f>
        <v>0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6"/>
      <c r="T8" s="147"/>
      <c r="U8" s="145">
        <f t="shared" si="0"/>
        <v>0</v>
      </c>
    </row>
    <row r="9" spans="1:21">
      <c r="A9" s="114" t="s">
        <v>37</v>
      </c>
      <c r="B9" s="106"/>
      <c r="C9" s="107"/>
      <c r="D9" s="146"/>
      <c r="E9" s="146"/>
      <c r="F9" s="146"/>
      <c r="G9" s="146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6"/>
      <c r="T9" s="147"/>
      <c r="U9" s="148"/>
    </row>
    <row r="10" spans="1:21">
      <c r="A10" s="115"/>
      <c r="B10" s="95" t="s">
        <v>2</v>
      </c>
      <c r="C10" s="59"/>
      <c r="D10" s="146"/>
      <c r="E10" s="146"/>
      <c r="F10" s="146"/>
      <c r="G10" s="146"/>
      <c r="H10" s="140">
        <v>0</v>
      </c>
      <c r="I10" s="147"/>
      <c r="J10" s="147"/>
      <c r="K10" s="147"/>
      <c r="L10" s="147"/>
      <c r="M10" s="150">
        <f>H10</f>
        <v>0</v>
      </c>
      <c r="N10" s="147"/>
      <c r="O10" s="147"/>
      <c r="P10" s="147"/>
      <c r="Q10" s="147"/>
      <c r="R10" s="147"/>
      <c r="S10" s="146"/>
      <c r="T10" s="147"/>
      <c r="U10" s="145">
        <f t="shared" si="0"/>
        <v>0</v>
      </c>
    </row>
    <row r="11" spans="1:21">
      <c r="A11" s="115"/>
      <c r="B11" s="95" t="s">
        <v>4</v>
      </c>
      <c r="C11" s="59"/>
      <c r="D11" s="146"/>
      <c r="E11" s="146"/>
      <c r="F11" s="146"/>
      <c r="G11" s="146"/>
      <c r="H11" s="147"/>
      <c r="I11" s="140">
        <v>0</v>
      </c>
      <c r="J11" s="147"/>
      <c r="K11" s="147"/>
      <c r="L11" s="147"/>
      <c r="M11" s="151">
        <f>I11</f>
        <v>0</v>
      </c>
      <c r="N11" s="147"/>
      <c r="O11" s="147"/>
      <c r="P11" s="147"/>
      <c r="Q11" s="147"/>
      <c r="R11" s="147"/>
      <c r="S11" s="146"/>
      <c r="T11" s="147"/>
      <c r="U11" s="145">
        <f t="shared" si="0"/>
        <v>0</v>
      </c>
    </row>
    <row r="12" spans="1:21">
      <c r="A12" s="115"/>
      <c r="B12" s="95" t="s">
        <v>3</v>
      </c>
      <c r="C12" s="59"/>
      <c r="D12" s="146"/>
      <c r="E12" s="146"/>
      <c r="F12" s="146"/>
      <c r="G12" s="146"/>
      <c r="H12" s="147"/>
      <c r="I12" s="147"/>
      <c r="J12" s="142">
        <v>0</v>
      </c>
      <c r="K12" s="147"/>
      <c r="L12" s="147"/>
      <c r="M12" s="151">
        <f>J12</f>
        <v>0</v>
      </c>
      <c r="N12" s="147"/>
      <c r="O12" s="147"/>
      <c r="P12" s="147"/>
      <c r="Q12" s="147"/>
      <c r="R12" s="147"/>
      <c r="S12" s="146"/>
      <c r="T12" s="147"/>
      <c r="U12" s="145">
        <f t="shared" si="0"/>
        <v>0</v>
      </c>
    </row>
    <row r="13" spans="1:21">
      <c r="A13" s="115"/>
      <c r="B13" s="95" t="s">
        <v>29</v>
      </c>
      <c r="C13" s="59"/>
      <c r="D13" s="146"/>
      <c r="E13" s="146"/>
      <c r="F13" s="146"/>
      <c r="G13" s="146"/>
      <c r="H13" s="147"/>
      <c r="I13" s="147"/>
      <c r="J13" s="147"/>
      <c r="K13" s="142">
        <v>0</v>
      </c>
      <c r="L13" s="147"/>
      <c r="M13" s="151">
        <f>K13</f>
        <v>0</v>
      </c>
      <c r="N13" s="147"/>
      <c r="O13" s="147"/>
      <c r="P13" s="147"/>
      <c r="Q13" s="147"/>
      <c r="R13" s="147"/>
      <c r="S13" s="146"/>
      <c r="T13" s="147"/>
      <c r="U13" s="145">
        <f t="shared" si="0"/>
        <v>0</v>
      </c>
    </row>
    <row r="14" spans="1:21">
      <c r="A14" s="115"/>
      <c r="B14" s="95" t="s">
        <v>34</v>
      </c>
      <c r="C14" s="59"/>
      <c r="D14" s="146"/>
      <c r="E14" s="146"/>
      <c r="F14" s="146"/>
      <c r="G14" s="146"/>
      <c r="H14" s="147"/>
      <c r="I14" s="147"/>
      <c r="J14" s="147"/>
      <c r="K14" s="147"/>
      <c r="L14" s="142"/>
      <c r="M14" s="152">
        <f>+L14</f>
        <v>0</v>
      </c>
      <c r="N14" s="147"/>
      <c r="O14" s="147"/>
      <c r="P14" s="147"/>
      <c r="Q14" s="147"/>
      <c r="R14" s="147"/>
      <c r="S14" s="146"/>
      <c r="T14" s="147"/>
      <c r="U14" s="145">
        <f t="shared" si="0"/>
        <v>0</v>
      </c>
    </row>
    <row r="15" spans="1:21">
      <c r="A15" s="114" t="s">
        <v>5</v>
      </c>
      <c r="B15" s="106"/>
      <c r="C15" s="107"/>
      <c r="D15" s="146"/>
      <c r="E15" s="146"/>
      <c r="F15" s="146"/>
      <c r="G15" s="146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6"/>
      <c r="T15" s="147"/>
      <c r="U15" s="148"/>
    </row>
    <row r="16" spans="1:21">
      <c r="A16" s="115"/>
      <c r="B16" s="95" t="s">
        <v>100</v>
      </c>
      <c r="C16" s="59"/>
      <c r="D16" s="146"/>
      <c r="E16" s="146"/>
      <c r="F16" s="146"/>
      <c r="G16" s="146"/>
      <c r="H16" s="147"/>
      <c r="I16" s="147"/>
      <c r="J16" s="147"/>
      <c r="K16" s="147"/>
      <c r="L16" s="147"/>
      <c r="M16" s="147"/>
      <c r="N16" s="142">
        <v>0</v>
      </c>
      <c r="O16" s="147"/>
      <c r="P16" s="147"/>
      <c r="Q16" s="147"/>
      <c r="R16" s="147"/>
      <c r="S16" s="141">
        <f>N16</f>
        <v>0</v>
      </c>
      <c r="T16" s="147"/>
      <c r="U16" s="145">
        <f t="shared" si="0"/>
        <v>0</v>
      </c>
    </row>
    <row r="17" spans="1:50">
      <c r="A17" s="115"/>
      <c r="B17" s="95" t="s">
        <v>12</v>
      </c>
      <c r="C17" s="59"/>
      <c r="D17" s="146"/>
      <c r="E17" s="146"/>
      <c r="F17" s="146"/>
      <c r="G17" s="146"/>
      <c r="H17" s="147"/>
      <c r="I17" s="147"/>
      <c r="J17" s="147"/>
      <c r="K17" s="147"/>
      <c r="L17" s="147"/>
      <c r="M17" s="147"/>
      <c r="N17" s="147"/>
      <c r="O17" s="142">
        <v>0</v>
      </c>
      <c r="P17" s="147"/>
      <c r="Q17" s="147"/>
      <c r="R17" s="147"/>
      <c r="S17" s="141">
        <f>O17</f>
        <v>0</v>
      </c>
      <c r="T17" s="147"/>
      <c r="U17" s="145">
        <f t="shared" si="0"/>
        <v>0</v>
      </c>
    </row>
    <row r="18" spans="1:50">
      <c r="A18" s="115"/>
      <c r="B18" s="95" t="s">
        <v>15</v>
      </c>
      <c r="C18" s="59"/>
      <c r="D18" s="146"/>
      <c r="E18" s="146"/>
      <c r="F18" s="146"/>
      <c r="G18" s="146"/>
      <c r="H18" s="147"/>
      <c r="I18" s="147"/>
      <c r="J18" s="147"/>
      <c r="K18" s="147"/>
      <c r="L18" s="147"/>
      <c r="M18" s="147"/>
      <c r="N18" s="147"/>
      <c r="O18" s="147"/>
      <c r="P18" s="142">
        <v>0</v>
      </c>
      <c r="Q18" s="147"/>
      <c r="R18" s="147"/>
      <c r="S18" s="141">
        <f>P18</f>
        <v>0</v>
      </c>
      <c r="T18" s="147"/>
      <c r="U18" s="145">
        <f t="shared" si="0"/>
        <v>0</v>
      </c>
    </row>
    <row r="19" spans="1:50">
      <c r="A19" s="115"/>
      <c r="B19" s="95" t="s">
        <v>102</v>
      </c>
      <c r="C19" s="59"/>
      <c r="D19" s="146"/>
      <c r="E19" s="146"/>
      <c r="F19" s="146"/>
      <c r="G19" s="146"/>
      <c r="H19" s="147"/>
      <c r="I19" s="147"/>
      <c r="J19" s="147"/>
      <c r="K19" s="147"/>
      <c r="L19" s="147"/>
      <c r="M19" s="147"/>
      <c r="N19" s="147"/>
      <c r="O19" s="147"/>
      <c r="P19" s="147"/>
      <c r="Q19" s="142">
        <v>0</v>
      </c>
      <c r="R19" s="147"/>
      <c r="S19" s="141">
        <f>Q19</f>
        <v>0</v>
      </c>
      <c r="T19" s="147"/>
      <c r="U19" s="145">
        <f t="shared" si="0"/>
        <v>0</v>
      </c>
    </row>
    <row r="20" spans="1:50" s="20" customFormat="1">
      <c r="A20" s="116"/>
      <c r="B20" s="96" t="s">
        <v>101</v>
      </c>
      <c r="C20" s="60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4">
        <v>0</v>
      </c>
      <c r="S20" s="155">
        <f>R20</f>
        <v>0</v>
      </c>
      <c r="T20" s="156"/>
      <c r="U20" s="157">
        <f t="shared" si="0"/>
        <v>0</v>
      </c>
    </row>
    <row r="21" spans="1:50">
      <c r="A21" s="114" t="s">
        <v>42</v>
      </c>
      <c r="B21" s="106"/>
      <c r="C21" s="107"/>
      <c r="D21" s="158"/>
      <c r="E21" s="158"/>
      <c r="F21" s="158"/>
      <c r="G21" s="159"/>
      <c r="H21" s="160"/>
      <c r="I21" s="160"/>
      <c r="J21" s="160"/>
      <c r="K21" s="147"/>
      <c r="L21" s="160"/>
      <c r="M21" s="160"/>
      <c r="N21" s="160"/>
      <c r="O21" s="160"/>
      <c r="P21" s="160"/>
      <c r="Q21" s="160"/>
      <c r="R21" s="160"/>
      <c r="S21" s="158"/>
      <c r="T21" s="161">
        <v>0</v>
      </c>
      <c r="U21" s="157">
        <f t="shared" si="0"/>
        <v>0</v>
      </c>
    </row>
    <row r="22" spans="1:50" ht="15.75" thickBot="1">
      <c r="A22" s="115" t="s">
        <v>44</v>
      </c>
      <c r="B22" s="58"/>
      <c r="C22" s="59"/>
      <c r="D22" s="141">
        <f>D4+D6</f>
        <v>0</v>
      </c>
      <c r="E22" s="141">
        <f>E4+E7</f>
        <v>0</v>
      </c>
      <c r="F22" s="141">
        <f>F4+F8</f>
        <v>0</v>
      </c>
      <c r="G22" s="158"/>
      <c r="H22" s="143">
        <f>H4+H10</f>
        <v>0</v>
      </c>
      <c r="I22" s="143">
        <f>I4+I11</f>
        <v>0</v>
      </c>
      <c r="J22" s="143">
        <f>J4+J12</f>
        <v>0</v>
      </c>
      <c r="K22" s="162">
        <f>K13+K4</f>
        <v>0</v>
      </c>
      <c r="L22" s="143">
        <f>L4+L14</f>
        <v>0</v>
      </c>
      <c r="M22" s="163"/>
      <c r="N22" s="152">
        <f>N4+N16</f>
        <v>0</v>
      </c>
      <c r="O22" s="152">
        <f>O4+O17</f>
        <v>0</v>
      </c>
      <c r="P22" s="152">
        <f>P4+P18+P6</f>
        <v>0</v>
      </c>
      <c r="Q22" s="152">
        <f>Q4+Q19</f>
        <v>0</v>
      </c>
      <c r="R22" s="152">
        <f>R4+R20</f>
        <v>0</v>
      </c>
      <c r="S22" s="158"/>
      <c r="T22" s="160"/>
      <c r="U22" s="164"/>
    </row>
    <row r="23" spans="1:50" ht="15.75" thickBot="1">
      <c r="A23" s="117" t="s">
        <v>45</v>
      </c>
      <c r="B23" s="118"/>
      <c r="C23" s="119"/>
      <c r="D23" s="165"/>
      <c r="E23" s="166"/>
      <c r="F23" s="166"/>
      <c r="G23" s="167">
        <f>SUM(G4:G21)</f>
        <v>0</v>
      </c>
      <c r="H23" s="168"/>
      <c r="I23" s="169"/>
      <c r="J23" s="169"/>
      <c r="K23" s="169"/>
      <c r="L23" s="169"/>
      <c r="M23" s="170">
        <f>SUM(M4:M20)</f>
        <v>0</v>
      </c>
      <c r="N23" s="169"/>
      <c r="O23" s="169"/>
      <c r="P23" s="169"/>
      <c r="Q23" s="169"/>
      <c r="R23" s="169"/>
      <c r="S23" s="167">
        <f>SUM(S4:S20)</f>
        <v>0</v>
      </c>
      <c r="T23" s="171">
        <f>SUM(T4:T22)</f>
        <v>0</v>
      </c>
      <c r="U23" s="172">
        <f>SUM(U4:U21)</f>
        <v>0</v>
      </c>
    </row>
    <row r="24" spans="1:50" ht="15.75" thickTop="1">
      <c r="A24" s="58"/>
      <c r="B24" s="58"/>
      <c r="C24" s="58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.75" thickBot="1">
      <c r="A25" s="3" t="s">
        <v>112</v>
      </c>
      <c r="B25" s="61"/>
      <c r="C25" s="61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.75" thickTop="1">
      <c r="A26" s="108" t="s">
        <v>22</v>
      </c>
      <c r="B26" s="109"/>
      <c r="C26" s="120"/>
      <c r="D26" s="121"/>
      <c r="E26" s="122"/>
      <c r="F26" s="122"/>
      <c r="G26" s="122"/>
      <c r="H26" s="122"/>
      <c r="I26" s="122"/>
      <c r="J26" s="122"/>
      <c r="K26" s="122"/>
      <c r="L26" s="122"/>
      <c r="M26" s="123"/>
      <c r="N26" s="203"/>
      <c r="O26" s="203"/>
      <c r="P26" s="203"/>
      <c r="Q26" s="203"/>
      <c r="R26" s="203"/>
      <c r="S26" s="203"/>
      <c r="T26" s="42"/>
      <c r="U26" s="43"/>
    </row>
    <row r="27" spans="1:50" s="1" customFormat="1" ht="88.5" customHeight="1">
      <c r="A27" s="213" t="s">
        <v>19</v>
      </c>
      <c r="B27" s="214"/>
      <c r="C27" s="215"/>
      <c r="D27" s="44"/>
      <c r="E27" s="45"/>
      <c r="F27" s="97"/>
      <c r="G27" s="46"/>
      <c r="H27" s="47"/>
      <c r="I27" s="47"/>
      <c r="J27" s="47"/>
      <c r="K27" s="47"/>
      <c r="L27" s="47"/>
      <c r="M27" s="124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>
      <c r="A28" s="114" t="s">
        <v>40</v>
      </c>
      <c r="B28" s="106"/>
      <c r="C28" s="107"/>
      <c r="D28" s="28"/>
      <c r="E28" s="28"/>
      <c r="F28" s="28"/>
      <c r="G28" s="28"/>
      <c r="H28" s="28"/>
      <c r="I28" s="28"/>
      <c r="J28" s="28"/>
      <c r="K28" s="28"/>
      <c r="L28" s="52"/>
      <c r="M28" s="125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>
      <c r="A29" s="115"/>
      <c r="B29" s="58" t="s">
        <v>31</v>
      </c>
      <c r="C29" s="59"/>
      <c r="D29" s="28"/>
      <c r="E29" s="28"/>
      <c r="F29" s="28"/>
      <c r="G29" s="28"/>
      <c r="H29" s="28"/>
      <c r="I29" s="28"/>
      <c r="J29" s="28"/>
      <c r="K29" s="28"/>
      <c r="L29" s="29"/>
      <c r="M29" s="173">
        <v>0</v>
      </c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>
      <c r="A30" s="115"/>
      <c r="B30" s="58" t="s">
        <v>109</v>
      </c>
      <c r="C30" s="62"/>
      <c r="D30" s="28"/>
      <c r="E30" s="28"/>
      <c r="F30" s="28"/>
      <c r="G30" s="28"/>
      <c r="H30" s="28"/>
      <c r="I30" s="28"/>
      <c r="J30" s="28"/>
      <c r="K30" s="28"/>
      <c r="L30" s="52"/>
      <c r="M30" s="173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>
      <c r="A31" s="115"/>
      <c r="B31" s="216" t="s">
        <v>32</v>
      </c>
      <c r="C31" s="217"/>
      <c r="D31" s="28"/>
      <c r="E31" s="28"/>
      <c r="F31" s="28"/>
      <c r="G31" s="28"/>
      <c r="H31" s="28"/>
      <c r="I31" s="28"/>
      <c r="J31" s="28"/>
      <c r="K31" s="28"/>
      <c r="L31" s="52"/>
      <c r="M31" s="173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>
      <c r="A32" s="114" t="s">
        <v>20</v>
      </c>
      <c r="B32" s="106"/>
      <c r="C32" s="107"/>
      <c r="D32" s="28"/>
      <c r="E32" s="28"/>
      <c r="F32" s="28"/>
      <c r="G32" s="28"/>
      <c r="H32" s="28"/>
      <c r="I32" s="28"/>
      <c r="J32" s="28"/>
      <c r="K32" s="28"/>
      <c r="L32" s="52"/>
      <c r="M32" s="174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>
      <c r="A33" s="115"/>
      <c r="B33" s="58" t="s">
        <v>21</v>
      </c>
      <c r="C33" s="59"/>
      <c r="D33" s="28"/>
      <c r="E33" s="28"/>
      <c r="F33" s="28"/>
      <c r="G33" s="28"/>
      <c r="H33" s="28"/>
      <c r="I33" s="28"/>
      <c r="J33" s="28"/>
      <c r="K33" s="28"/>
      <c r="L33" s="52"/>
      <c r="M33" s="173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>
      <c r="A34" s="115"/>
      <c r="B34" s="58" t="s">
        <v>28</v>
      </c>
      <c r="C34" s="59"/>
      <c r="D34" s="28"/>
      <c r="E34" s="28"/>
      <c r="F34" s="28"/>
      <c r="G34" s="28"/>
      <c r="H34" s="28"/>
      <c r="I34" s="28"/>
      <c r="J34" s="28"/>
      <c r="K34" s="28"/>
      <c r="L34" s="52"/>
      <c r="M34" s="173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>
      <c r="A35" s="126"/>
      <c r="B35" s="63" t="s">
        <v>103</v>
      </c>
      <c r="C35" s="64"/>
      <c r="D35" s="28"/>
      <c r="E35" s="28"/>
      <c r="F35" s="28"/>
      <c r="G35" s="28"/>
      <c r="H35" s="28"/>
      <c r="I35" s="28"/>
      <c r="J35" s="28"/>
      <c r="K35" s="28"/>
      <c r="L35" s="52"/>
      <c r="M35" s="173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.75" thickBot="1">
      <c r="A36" s="115" t="s">
        <v>47</v>
      </c>
      <c r="B36" s="58"/>
      <c r="C36" s="59"/>
      <c r="D36" s="52"/>
      <c r="E36" s="28"/>
      <c r="F36" s="28"/>
      <c r="G36" s="28"/>
      <c r="H36" s="28"/>
      <c r="I36" s="28"/>
      <c r="J36" s="28"/>
      <c r="K36" s="28"/>
      <c r="L36" s="52"/>
      <c r="M36" s="175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>
      <c r="A37" s="207" t="s">
        <v>48</v>
      </c>
      <c r="B37" s="208"/>
      <c r="C37" s="209"/>
      <c r="D37" s="127"/>
      <c r="E37" s="127"/>
      <c r="F37" s="127"/>
      <c r="G37" s="127"/>
      <c r="H37" s="127"/>
      <c r="I37" s="127"/>
      <c r="J37" s="127"/>
      <c r="K37" s="127"/>
      <c r="L37" s="128"/>
      <c r="M37" s="176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5.75" thickTop="1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37"/>
      <c r="P39" s="8"/>
      <c r="Q39" s="8"/>
      <c r="R39" s="8"/>
      <c r="S39" s="7"/>
      <c r="T39" s="11"/>
    </row>
    <row r="40" spans="1:50" s="19" customFormat="1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password="CD64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0.59999389629810485"/>
    <pageSetUpPr fitToPage="1"/>
  </sheetPr>
  <dimension ref="A1:K6"/>
  <sheetViews>
    <sheetView zoomScaleNormal="100" workbookViewId="0">
      <selection activeCell="C23" sqref="C23"/>
    </sheetView>
  </sheetViews>
  <sheetFormatPr defaultRowHeight="15"/>
  <cols>
    <col min="1" max="1" width="9" style="1" customWidth="1"/>
    <col min="2" max="2" width="10.375" style="1" customWidth="1"/>
    <col min="3" max="3" width="32.625" style="1" customWidth="1"/>
    <col min="4" max="6" width="16.625" style="17" customWidth="1"/>
    <col min="7" max="9" width="16.625" style="16" customWidth="1"/>
    <col min="10" max="10" width="16.625" style="18" customWidth="1"/>
  </cols>
  <sheetData>
    <row r="1" spans="1:11" s="27" customFormat="1" ht="18.75" thickBot="1">
      <c r="A1" s="71" t="s">
        <v>113</v>
      </c>
      <c r="B1" s="41"/>
      <c r="C1" s="41"/>
      <c r="D1" s="65"/>
      <c r="E1" s="65"/>
      <c r="F1" s="65"/>
      <c r="G1" s="66"/>
      <c r="H1" s="66"/>
      <c r="I1" s="66"/>
      <c r="J1" s="67"/>
    </row>
    <row r="2" spans="1:11" s="3" customFormat="1" ht="21" thickTop="1">
      <c r="A2" s="129" t="s">
        <v>22</v>
      </c>
      <c r="B2" s="130"/>
      <c r="C2" s="131"/>
      <c r="D2" s="218" t="s">
        <v>23</v>
      </c>
      <c r="E2" s="218"/>
      <c r="F2" s="218"/>
      <c r="G2" s="219"/>
      <c r="H2" s="219"/>
      <c r="I2" s="219"/>
      <c r="J2" s="132"/>
    </row>
    <row r="3" spans="1:11" s="3" customFormat="1" ht="90" customHeight="1" thickBot="1">
      <c r="A3" s="220" t="s">
        <v>46</v>
      </c>
      <c r="B3" s="221"/>
      <c r="C3" s="222"/>
      <c r="D3" s="69" t="s">
        <v>24</v>
      </c>
      <c r="E3" s="69" t="s">
        <v>25</v>
      </c>
      <c r="F3" s="69" t="s">
        <v>1</v>
      </c>
      <c r="G3" s="70" t="s">
        <v>26</v>
      </c>
      <c r="H3" s="70" t="s">
        <v>27</v>
      </c>
      <c r="I3" s="70" t="s">
        <v>0</v>
      </c>
      <c r="J3" s="133" t="s">
        <v>49</v>
      </c>
    </row>
    <row r="4" spans="1:11" ht="15.75" thickBot="1">
      <c r="A4" s="134" t="s">
        <v>30</v>
      </c>
      <c r="B4" s="135"/>
      <c r="C4" s="136"/>
      <c r="D4" s="177">
        <v>0</v>
      </c>
      <c r="E4" s="178">
        <v>0</v>
      </c>
      <c r="F4" s="178">
        <v>0</v>
      </c>
      <c r="G4" s="178">
        <v>0</v>
      </c>
      <c r="H4" s="178">
        <v>0</v>
      </c>
      <c r="I4" s="178">
        <v>0</v>
      </c>
      <c r="J4" s="179">
        <f>SUM(D4:I4)</f>
        <v>0</v>
      </c>
    </row>
    <row r="5" spans="1:11" ht="15.75" thickTop="1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password="CD64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8" tint="0.79998168889431442"/>
    <pageSetUpPr fitToPage="1"/>
  </sheetPr>
  <dimension ref="A1:AM105"/>
  <sheetViews>
    <sheetView topLeftCell="A69" zoomScaleNormal="100" workbookViewId="0">
      <selection activeCell="C103" sqref="C103"/>
    </sheetView>
  </sheetViews>
  <sheetFormatPr defaultRowHeight="14.25"/>
  <cols>
    <col min="1" max="1" width="17.375" style="75" customWidth="1"/>
    <col min="2" max="2" width="9" style="73"/>
    <col min="3" max="3" width="13.625" style="73" customWidth="1"/>
    <col min="4" max="6" width="16.625" style="73" customWidth="1"/>
    <col min="7" max="7" width="14" style="80" customWidth="1"/>
    <col min="8" max="8" width="9" style="80"/>
    <col min="9" max="9" width="9.75" style="80" customWidth="1"/>
    <col min="10" max="10" width="10.625" style="77" customWidth="1"/>
    <col min="11" max="12" width="9" style="77"/>
    <col min="13" max="13" width="9" style="78"/>
    <col min="14" max="39" width="9" style="12"/>
  </cols>
  <sheetData>
    <row r="1" spans="1:39" s="1" customFormat="1" ht="15">
      <c r="A1" s="73"/>
      <c r="B1" s="73"/>
      <c r="C1" s="74"/>
      <c r="D1" s="73"/>
      <c r="E1" s="73"/>
      <c r="F1" s="73"/>
      <c r="G1" s="80"/>
      <c r="H1" s="80"/>
      <c r="I1" s="89"/>
      <c r="J1" s="68"/>
      <c r="K1" s="68"/>
      <c r="L1" s="68"/>
      <c r="M1" s="68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75">
      <c r="A2" s="76" t="s">
        <v>110</v>
      </c>
      <c r="B2" s="75"/>
      <c r="C2" s="75"/>
      <c r="D2" s="75"/>
      <c r="E2" s="75"/>
    </row>
    <row r="3" spans="1:39" ht="15.75">
      <c r="A3" s="186" t="s">
        <v>119</v>
      </c>
      <c r="B3" s="187"/>
      <c r="C3" s="75"/>
      <c r="D3" s="75"/>
      <c r="E3" s="75"/>
    </row>
    <row r="5" spans="1:39" s="26" customFormat="1" ht="12.75">
      <c r="A5" s="79" t="s">
        <v>85</v>
      </c>
      <c r="B5" s="73"/>
      <c r="C5" s="73"/>
      <c r="D5" s="73"/>
      <c r="E5" s="73"/>
      <c r="F5" s="73"/>
      <c r="G5" s="80"/>
      <c r="H5" s="80"/>
      <c r="I5" s="80"/>
      <c r="J5" s="80"/>
      <c r="K5" s="80"/>
      <c r="L5" s="80"/>
      <c r="M5" s="80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</row>
    <row r="6" spans="1:39" s="26" customFormat="1" ht="12.75">
      <c r="A6" s="79" t="s">
        <v>115</v>
      </c>
      <c r="B6" s="73"/>
      <c r="C6" s="73"/>
      <c r="D6" s="73"/>
      <c r="E6" s="73"/>
      <c r="F6" s="73"/>
      <c r="G6" s="80"/>
      <c r="H6" s="80"/>
      <c r="I6" s="80"/>
      <c r="J6" s="80"/>
      <c r="K6" s="80"/>
      <c r="L6" s="80"/>
      <c r="M6" s="80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39">
      <c r="A7" s="79"/>
    </row>
    <row r="8" spans="1:39" s="12" customFormat="1">
      <c r="A8" s="80" t="s">
        <v>87</v>
      </c>
      <c r="B8" s="80"/>
      <c r="C8" s="80"/>
      <c r="D8" s="80"/>
      <c r="E8" s="80"/>
      <c r="F8" s="80"/>
      <c r="G8" s="80"/>
      <c r="H8" s="180" t="s">
        <v>116</v>
      </c>
      <c r="I8" s="185"/>
      <c r="J8" s="77"/>
      <c r="K8" s="77"/>
      <c r="L8" s="77"/>
      <c r="M8" s="78"/>
    </row>
    <row r="9" spans="1:39">
      <c r="A9" s="73" t="s">
        <v>86</v>
      </c>
      <c r="H9" s="180" t="s">
        <v>116</v>
      </c>
      <c r="I9" s="185"/>
    </row>
    <row r="10" spans="1:39" s="12" customFormat="1">
      <c r="A10" s="80" t="s">
        <v>88</v>
      </c>
      <c r="B10" s="80"/>
      <c r="C10" s="80"/>
      <c r="D10" s="80"/>
      <c r="E10" s="80"/>
      <c r="F10" s="80"/>
      <c r="G10" s="80"/>
      <c r="H10" s="180" t="s">
        <v>116</v>
      </c>
      <c r="I10" s="185"/>
      <c r="J10" s="77"/>
      <c r="K10" s="77"/>
      <c r="L10" s="77"/>
      <c r="M10" s="78"/>
    </row>
    <row r="11" spans="1:39" ht="31.5" customHeight="1">
      <c r="A11" s="223" t="s">
        <v>104</v>
      </c>
      <c r="B11" s="224"/>
      <c r="C11" s="224"/>
      <c r="D11" s="224"/>
      <c r="E11" s="224"/>
      <c r="F11" s="224"/>
      <c r="G11" s="225"/>
      <c r="H11" s="180" t="s">
        <v>116</v>
      </c>
      <c r="I11" s="185"/>
    </row>
    <row r="12" spans="1:39">
      <c r="A12" s="73" t="s">
        <v>117</v>
      </c>
      <c r="H12" s="180" t="s">
        <v>116</v>
      </c>
      <c r="I12" s="185"/>
    </row>
    <row r="13" spans="1:39">
      <c r="A13" s="75" t="s">
        <v>90</v>
      </c>
    </row>
    <row r="14" spans="1:39">
      <c r="A14" s="73"/>
    </row>
    <row r="15" spans="1:39">
      <c r="A15" s="79" t="s">
        <v>84</v>
      </c>
    </row>
    <row r="16" spans="1:39">
      <c r="A16" s="73"/>
    </row>
    <row r="17" spans="1:8" ht="38.25">
      <c r="A17" s="237" t="s">
        <v>56</v>
      </c>
      <c r="B17" s="238"/>
      <c r="C17" s="239"/>
      <c r="D17" s="98" t="s">
        <v>89</v>
      </c>
      <c r="E17" s="98" t="s">
        <v>82</v>
      </c>
      <c r="F17" s="98" t="s">
        <v>81</v>
      </c>
      <c r="G17" s="90"/>
      <c r="H17" s="90"/>
    </row>
    <row r="18" spans="1:8">
      <c r="A18" s="240" t="s">
        <v>79</v>
      </c>
      <c r="B18" s="228" t="s">
        <v>76</v>
      </c>
      <c r="C18" s="229"/>
      <c r="D18" s="188"/>
      <c r="E18" s="188"/>
      <c r="F18" s="189"/>
    </row>
    <row r="19" spans="1:8">
      <c r="A19" s="241"/>
      <c r="B19" s="228" t="s">
        <v>75</v>
      </c>
      <c r="C19" s="229"/>
      <c r="D19" s="188"/>
      <c r="E19" s="188"/>
      <c r="F19" s="189"/>
    </row>
    <row r="20" spans="1:8" ht="15" thickBot="1">
      <c r="A20" s="242"/>
      <c r="B20" s="243" t="s">
        <v>74</v>
      </c>
      <c r="C20" s="244"/>
      <c r="D20" s="190"/>
      <c r="E20" s="190"/>
      <c r="F20" s="191"/>
    </row>
    <row r="21" spans="1:8">
      <c r="A21" s="241" t="s">
        <v>78</v>
      </c>
      <c r="B21" s="226" t="s">
        <v>76</v>
      </c>
      <c r="C21" s="227"/>
      <c r="D21" s="192"/>
      <c r="E21" s="192"/>
      <c r="F21" s="193"/>
    </row>
    <row r="22" spans="1:8">
      <c r="A22" s="241"/>
      <c r="B22" s="228" t="s">
        <v>75</v>
      </c>
      <c r="C22" s="229"/>
      <c r="D22" s="188"/>
      <c r="E22" s="188"/>
      <c r="F22" s="189"/>
    </row>
    <row r="23" spans="1:8" ht="21" customHeight="1" thickBot="1">
      <c r="A23" s="242"/>
      <c r="B23" s="230" t="s">
        <v>74</v>
      </c>
      <c r="C23" s="231"/>
      <c r="D23" s="190"/>
      <c r="E23" s="190"/>
      <c r="F23" s="191"/>
    </row>
    <row r="24" spans="1:8" ht="13.5" customHeight="1">
      <c r="A24" s="232" t="s">
        <v>77</v>
      </c>
      <c r="B24" s="82" t="s">
        <v>73</v>
      </c>
      <c r="C24" s="82"/>
      <c r="D24" s="194"/>
      <c r="E24" s="194"/>
      <c r="F24" s="195"/>
    </row>
    <row r="25" spans="1:8" ht="14.25" customHeight="1">
      <c r="A25" s="233"/>
      <c r="B25" s="226" t="s">
        <v>76</v>
      </c>
      <c r="C25" s="227"/>
      <c r="D25" s="192"/>
      <c r="E25" s="192"/>
      <c r="F25" s="193"/>
    </row>
    <row r="26" spans="1:8">
      <c r="A26" s="233"/>
      <c r="B26" s="228" t="s">
        <v>75</v>
      </c>
      <c r="C26" s="229"/>
      <c r="D26" s="188"/>
      <c r="E26" s="188"/>
      <c r="F26" s="189"/>
    </row>
    <row r="27" spans="1:8">
      <c r="A27" s="234"/>
      <c r="B27" s="235" t="s">
        <v>74</v>
      </c>
      <c r="C27" s="236"/>
      <c r="D27" s="188"/>
      <c r="E27" s="188"/>
      <c r="F27" s="189"/>
    </row>
    <row r="28" spans="1:8" ht="38.25">
      <c r="A28" s="237" t="s">
        <v>105</v>
      </c>
      <c r="B28" s="238"/>
      <c r="C28" s="239"/>
      <c r="D28" s="98" t="s">
        <v>89</v>
      </c>
      <c r="E28" s="98" t="s">
        <v>82</v>
      </c>
      <c r="F28" s="98" t="s">
        <v>81</v>
      </c>
    </row>
    <row r="29" spans="1:8" ht="39.75" customHeight="1">
      <c r="A29" s="240" t="s">
        <v>79</v>
      </c>
      <c r="B29" s="228" t="s">
        <v>76</v>
      </c>
      <c r="C29" s="229"/>
      <c r="D29" s="188"/>
      <c r="E29" s="188"/>
      <c r="F29" s="189"/>
    </row>
    <row r="30" spans="1:8">
      <c r="A30" s="241"/>
      <c r="B30" s="228" t="s">
        <v>75</v>
      </c>
      <c r="C30" s="229"/>
      <c r="D30" s="188"/>
      <c r="E30" s="188"/>
      <c r="F30" s="189"/>
    </row>
    <row r="31" spans="1:8" ht="15" thickBot="1">
      <c r="A31" s="242"/>
      <c r="B31" s="243" t="s">
        <v>74</v>
      </c>
      <c r="C31" s="244"/>
      <c r="D31" s="190"/>
      <c r="E31" s="190"/>
      <c r="F31" s="191"/>
    </row>
    <row r="32" spans="1:8">
      <c r="A32" s="241" t="s">
        <v>78</v>
      </c>
      <c r="B32" s="226" t="s">
        <v>76</v>
      </c>
      <c r="C32" s="227"/>
      <c r="D32" s="192"/>
      <c r="E32" s="192"/>
      <c r="F32" s="193"/>
    </row>
    <row r="33" spans="1:8">
      <c r="A33" s="241"/>
      <c r="B33" s="228" t="s">
        <v>75</v>
      </c>
      <c r="C33" s="229"/>
      <c r="D33" s="188"/>
      <c r="E33" s="188"/>
      <c r="F33" s="189"/>
    </row>
    <row r="34" spans="1:8" ht="15" thickBot="1">
      <c r="A34" s="242"/>
      <c r="B34" s="230" t="s">
        <v>74</v>
      </c>
      <c r="C34" s="231"/>
      <c r="D34" s="190"/>
      <c r="E34" s="190"/>
      <c r="F34" s="191"/>
    </row>
    <row r="35" spans="1:8">
      <c r="A35" s="232" t="s">
        <v>77</v>
      </c>
      <c r="B35" s="82" t="s">
        <v>73</v>
      </c>
      <c r="C35" s="82"/>
      <c r="D35" s="194"/>
      <c r="E35" s="194"/>
      <c r="F35" s="195"/>
    </row>
    <row r="36" spans="1:8" ht="14.25" customHeight="1">
      <c r="A36" s="233"/>
      <c r="B36" s="226" t="s">
        <v>76</v>
      </c>
      <c r="C36" s="227"/>
      <c r="D36" s="192"/>
      <c r="E36" s="192"/>
      <c r="F36" s="193"/>
    </row>
    <row r="37" spans="1:8">
      <c r="A37" s="233"/>
      <c r="B37" s="228" t="s">
        <v>75</v>
      </c>
      <c r="C37" s="229"/>
      <c r="D37" s="188"/>
      <c r="E37" s="188"/>
      <c r="F37" s="189"/>
    </row>
    <row r="38" spans="1:8">
      <c r="A38" s="234"/>
      <c r="B38" s="235" t="s">
        <v>74</v>
      </c>
      <c r="C38" s="236"/>
      <c r="D38" s="188"/>
      <c r="E38" s="188"/>
      <c r="F38" s="189"/>
    </row>
    <row r="39" spans="1:8">
      <c r="A39" s="247" t="s">
        <v>83</v>
      </c>
      <c r="B39" s="248"/>
      <c r="C39" s="249"/>
      <c r="D39" s="288" t="s">
        <v>89</v>
      </c>
      <c r="E39" s="285" t="s">
        <v>82</v>
      </c>
      <c r="F39" s="285" t="s">
        <v>81</v>
      </c>
    </row>
    <row r="40" spans="1:8" ht="28.5" customHeight="1">
      <c r="A40" s="250"/>
      <c r="B40" s="251"/>
      <c r="C40" s="252"/>
      <c r="D40" s="289"/>
      <c r="E40" s="290"/>
      <c r="F40" s="286"/>
    </row>
    <row r="41" spans="1:8" ht="36.75" customHeight="1">
      <c r="A41" s="240" t="s">
        <v>79</v>
      </c>
      <c r="B41" s="228" t="s">
        <v>76</v>
      </c>
      <c r="C41" s="229"/>
      <c r="D41" s="188"/>
      <c r="E41" s="188"/>
      <c r="F41" s="189"/>
    </row>
    <row r="42" spans="1:8">
      <c r="A42" s="241"/>
      <c r="B42" s="228" t="s">
        <v>75</v>
      </c>
      <c r="C42" s="229"/>
      <c r="D42" s="188"/>
      <c r="E42" s="188"/>
      <c r="F42" s="189"/>
      <c r="G42" s="90"/>
      <c r="H42" s="90"/>
    </row>
    <row r="43" spans="1:8" ht="15" thickBot="1">
      <c r="A43" s="242"/>
      <c r="B43" s="243" t="s">
        <v>74</v>
      </c>
      <c r="C43" s="244"/>
      <c r="D43" s="190"/>
      <c r="E43" s="190"/>
      <c r="F43" s="191"/>
    </row>
    <row r="44" spans="1:8">
      <c r="A44" s="241" t="s">
        <v>78</v>
      </c>
      <c r="B44" s="226" t="s">
        <v>76</v>
      </c>
      <c r="C44" s="227"/>
      <c r="D44" s="192"/>
      <c r="E44" s="192"/>
      <c r="F44" s="193"/>
    </row>
    <row r="45" spans="1:8">
      <c r="A45" s="241"/>
      <c r="B45" s="228" t="s">
        <v>75</v>
      </c>
      <c r="C45" s="229"/>
      <c r="D45" s="188"/>
      <c r="E45" s="188"/>
      <c r="F45" s="189"/>
    </row>
    <row r="46" spans="1:8" ht="15" thickBot="1">
      <c r="A46" s="242"/>
      <c r="B46" s="243" t="s">
        <v>74</v>
      </c>
      <c r="C46" s="244"/>
      <c r="D46" s="190"/>
      <c r="E46" s="190"/>
      <c r="F46" s="191"/>
    </row>
    <row r="47" spans="1:8">
      <c r="A47" s="232" t="s">
        <v>77</v>
      </c>
      <c r="B47" s="83" t="s">
        <v>73</v>
      </c>
      <c r="C47" s="83"/>
      <c r="D47" s="194"/>
      <c r="E47" s="194"/>
      <c r="F47" s="195"/>
    </row>
    <row r="48" spans="1:8" ht="14.25" customHeight="1">
      <c r="A48" s="233"/>
      <c r="B48" s="226" t="s">
        <v>76</v>
      </c>
      <c r="C48" s="227"/>
      <c r="D48" s="192"/>
      <c r="E48" s="192"/>
      <c r="F48" s="193"/>
    </row>
    <row r="49" spans="1:8">
      <c r="A49" s="233"/>
      <c r="B49" s="228" t="s">
        <v>75</v>
      </c>
      <c r="C49" s="229"/>
      <c r="D49" s="188"/>
      <c r="E49" s="188"/>
      <c r="F49" s="189"/>
      <c r="G49" s="90"/>
      <c r="H49" s="90"/>
    </row>
    <row r="50" spans="1:8">
      <c r="A50" s="234"/>
      <c r="B50" s="235" t="s">
        <v>74</v>
      </c>
      <c r="C50" s="236"/>
      <c r="D50" s="188"/>
      <c r="E50" s="188"/>
      <c r="F50" s="189"/>
      <c r="G50" s="91"/>
    </row>
    <row r="51" spans="1:8">
      <c r="A51" s="253" t="s">
        <v>80</v>
      </c>
      <c r="B51" s="254"/>
      <c r="C51" s="255"/>
      <c r="D51" s="288" t="s">
        <v>89</v>
      </c>
      <c r="E51" s="285" t="s">
        <v>82</v>
      </c>
      <c r="F51" s="285" t="s">
        <v>81</v>
      </c>
      <c r="G51" s="91"/>
    </row>
    <row r="52" spans="1:8" ht="24.75" customHeight="1">
      <c r="A52" s="256"/>
      <c r="B52" s="257"/>
      <c r="C52" s="258"/>
      <c r="D52" s="289"/>
      <c r="E52" s="290"/>
      <c r="F52" s="286"/>
      <c r="G52" s="84"/>
      <c r="H52" s="84"/>
    </row>
    <row r="53" spans="1:8">
      <c r="A53" s="287" t="s">
        <v>79</v>
      </c>
      <c r="B53" s="245" t="s">
        <v>76</v>
      </c>
      <c r="C53" s="246"/>
      <c r="D53" s="188"/>
      <c r="E53" s="188"/>
      <c r="F53" s="189"/>
      <c r="G53" s="84"/>
      <c r="H53" s="84"/>
    </row>
    <row r="54" spans="1:8">
      <c r="A54" s="277"/>
      <c r="B54" s="245" t="s">
        <v>75</v>
      </c>
      <c r="C54" s="246"/>
      <c r="D54" s="188"/>
      <c r="E54" s="188"/>
      <c r="F54" s="189"/>
      <c r="H54" s="92"/>
    </row>
    <row r="55" spans="1:8" ht="15" thickBot="1">
      <c r="A55" s="278"/>
      <c r="B55" s="281" t="s">
        <v>74</v>
      </c>
      <c r="C55" s="282"/>
      <c r="D55" s="190"/>
      <c r="E55" s="190"/>
      <c r="F55" s="191"/>
      <c r="H55" s="92"/>
    </row>
    <row r="56" spans="1:8">
      <c r="A56" s="277" t="s">
        <v>78</v>
      </c>
      <c r="B56" s="279" t="s">
        <v>76</v>
      </c>
      <c r="C56" s="280"/>
      <c r="D56" s="192"/>
      <c r="E56" s="192"/>
      <c r="F56" s="193"/>
    </row>
    <row r="57" spans="1:8">
      <c r="A57" s="277"/>
      <c r="B57" s="245" t="s">
        <v>75</v>
      </c>
      <c r="C57" s="246"/>
      <c r="D57" s="188"/>
      <c r="E57" s="188"/>
      <c r="F57" s="189"/>
    </row>
    <row r="58" spans="1:8" ht="15" thickBot="1">
      <c r="A58" s="278"/>
      <c r="B58" s="281" t="s">
        <v>74</v>
      </c>
      <c r="C58" s="282"/>
      <c r="D58" s="190"/>
      <c r="E58" s="190"/>
      <c r="F58" s="191"/>
    </row>
    <row r="59" spans="1:8">
      <c r="A59" s="232" t="s">
        <v>77</v>
      </c>
      <c r="B59" s="83" t="s">
        <v>73</v>
      </c>
      <c r="C59" s="83"/>
      <c r="D59" s="194"/>
      <c r="E59" s="194"/>
      <c r="F59" s="195"/>
    </row>
    <row r="60" spans="1:8">
      <c r="A60" s="283"/>
      <c r="B60" s="226" t="s">
        <v>76</v>
      </c>
      <c r="C60" s="227"/>
      <c r="D60" s="192"/>
      <c r="E60" s="192"/>
      <c r="F60" s="193"/>
    </row>
    <row r="61" spans="1:8">
      <c r="A61" s="283"/>
      <c r="B61" s="228" t="s">
        <v>75</v>
      </c>
      <c r="C61" s="229"/>
      <c r="D61" s="188"/>
      <c r="E61" s="188"/>
      <c r="F61" s="189"/>
      <c r="G61" s="90"/>
    </row>
    <row r="62" spans="1:8">
      <c r="A62" s="284"/>
      <c r="B62" s="235" t="s">
        <v>74</v>
      </c>
      <c r="C62" s="236"/>
      <c r="D62" s="188"/>
      <c r="E62" s="188"/>
      <c r="F62" s="189"/>
    </row>
    <row r="63" spans="1:8">
      <c r="A63" s="259" t="s">
        <v>98</v>
      </c>
      <c r="B63" s="260"/>
      <c r="C63" s="260"/>
      <c r="D63" s="260"/>
      <c r="E63" s="260"/>
      <c r="F63" s="260"/>
    </row>
    <row r="64" spans="1:8">
      <c r="A64" s="261"/>
      <c r="B64" s="261"/>
      <c r="C64" s="261"/>
      <c r="D64" s="261"/>
      <c r="E64" s="261"/>
      <c r="F64" s="261"/>
    </row>
    <row r="65" spans="1:35">
      <c r="A65" s="73"/>
    </row>
    <row r="66" spans="1:35">
      <c r="A66" s="79" t="s">
        <v>72</v>
      </c>
    </row>
    <row r="67" spans="1:35">
      <c r="A67" s="73"/>
      <c r="C67" s="73" t="s">
        <v>71</v>
      </c>
    </row>
    <row r="68" spans="1:35" s="88" customFormat="1" ht="18" customHeight="1">
      <c r="A68" s="73"/>
      <c r="B68" s="73"/>
      <c r="C68" s="73"/>
      <c r="D68" s="73"/>
      <c r="E68" s="73"/>
      <c r="F68" s="73"/>
      <c r="G68" s="92"/>
      <c r="H68" s="80"/>
      <c r="I68" s="80"/>
      <c r="J68" s="77"/>
      <c r="K68" s="77"/>
      <c r="L68" s="77"/>
      <c r="M68" s="78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s="88" customFormat="1" ht="51">
      <c r="A69" s="81"/>
      <c r="B69" s="81"/>
      <c r="C69" s="81"/>
      <c r="D69" s="99" t="s">
        <v>70</v>
      </c>
      <c r="E69" s="99" t="s">
        <v>69</v>
      </c>
      <c r="F69" s="99" t="s">
        <v>94</v>
      </c>
      <c r="G69" s="92"/>
      <c r="H69" s="80"/>
      <c r="I69" s="80"/>
      <c r="J69" s="77"/>
      <c r="K69" s="77"/>
      <c r="L69" s="77"/>
      <c r="M69" s="78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>
      <c r="A70" s="262" t="s">
        <v>68</v>
      </c>
      <c r="B70" s="262"/>
      <c r="C70" s="262"/>
      <c r="D70" s="188"/>
      <c r="E70" s="196"/>
      <c r="F70" s="181" t="e">
        <f>D70/E70</f>
        <v>#DIV/0!</v>
      </c>
      <c r="H70" s="90"/>
    </row>
    <row r="71" spans="1:35">
      <c r="A71" s="262" t="s">
        <v>67</v>
      </c>
      <c r="B71" s="262"/>
      <c r="C71" s="262"/>
      <c r="D71" s="188"/>
      <c r="E71" s="196"/>
      <c r="F71" s="181" t="e">
        <f>D71/E71</f>
        <v>#DIV/0!</v>
      </c>
    </row>
    <row r="72" spans="1:35">
      <c r="A72" s="73"/>
    </row>
    <row r="73" spans="1:35">
      <c r="A73" s="73"/>
    </row>
    <row r="74" spans="1:35">
      <c r="A74" s="79" t="s">
        <v>66</v>
      </c>
    </row>
    <row r="75" spans="1:35">
      <c r="A75" s="79"/>
    </row>
    <row r="76" spans="1:35" ht="27">
      <c r="A76" s="81"/>
      <c r="B76" s="81"/>
      <c r="C76" s="98" t="s">
        <v>95</v>
      </c>
      <c r="D76" s="98" t="s">
        <v>96</v>
      </c>
    </row>
    <row r="77" spans="1:35">
      <c r="A77" s="245" t="s">
        <v>65</v>
      </c>
      <c r="B77" s="263"/>
      <c r="C77" s="197"/>
      <c r="D77" s="188"/>
    </row>
    <row r="78" spans="1:35">
      <c r="A78" s="245" t="s">
        <v>64</v>
      </c>
      <c r="B78" s="263"/>
      <c r="C78" s="197"/>
      <c r="D78" s="188"/>
      <c r="H78" s="90"/>
    </row>
    <row r="79" spans="1:35">
      <c r="A79" s="100" t="s">
        <v>97</v>
      </c>
      <c r="B79" s="101"/>
      <c r="C79" s="102"/>
      <c r="D79" s="103"/>
      <c r="E79" s="104"/>
      <c r="F79" s="104"/>
    </row>
    <row r="80" spans="1:35">
      <c r="A80" s="105" t="s">
        <v>99</v>
      </c>
      <c r="B80" s="104"/>
      <c r="C80" s="104"/>
      <c r="D80" s="104"/>
      <c r="E80" s="104"/>
      <c r="F80" s="104"/>
    </row>
    <row r="81" spans="1:7">
      <c r="A81" s="73"/>
    </row>
    <row r="82" spans="1:7">
      <c r="A82" s="79" t="s">
        <v>63</v>
      </c>
      <c r="B82" s="79"/>
      <c r="C82" s="79"/>
      <c r="D82" s="79"/>
      <c r="E82" s="79"/>
      <c r="F82" s="79"/>
    </row>
    <row r="83" spans="1:7">
      <c r="A83" s="79"/>
      <c r="B83" s="79"/>
      <c r="C83" s="79"/>
      <c r="D83" s="79"/>
      <c r="E83" s="79"/>
      <c r="F83" s="79"/>
    </row>
    <row r="84" spans="1:7" ht="25.5">
      <c r="A84" s="73"/>
      <c r="E84" s="138" t="s">
        <v>91</v>
      </c>
      <c r="F84" s="138" t="s">
        <v>57</v>
      </c>
      <c r="G84" s="139" t="s">
        <v>93</v>
      </c>
    </row>
    <row r="85" spans="1:7">
      <c r="A85" s="274" t="s">
        <v>62</v>
      </c>
      <c r="B85" s="275"/>
      <c r="C85" s="275"/>
      <c r="D85" s="276"/>
      <c r="E85" s="188"/>
      <c r="F85" s="198"/>
      <c r="G85" s="182" t="e">
        <f>E85/F85</f>
        <v>#DIV/0!</v>
      </c>
    </row>
    <row r="86" spans="1:7">
      <c r="A86" s="264" t="s">
        <v>61</v>
      </c>
      <c r="B86" s="265"/>
      <c r="C86" s="265"/>
      <c r="D86" s="266"/>
      <c r="E86" s="270"/>
      <c r="F86" s="272"/>
      <c r="G86" s="291" t="e">
        <f>E86/F86</f>
        <v>#DIV/0!</v>
      </c>
    </row>
    <row r="87" spans="1:7">
      <c r="A87" s="267"/>
      <c r="B87" s="268"/>
      <c r="C87" s="268"/>
      <c r="D87" s="269"/>
      <c r="E87" s="271"/>
      <c r="F87" s="273"/>
      <c r="G87" s="292"/>
    </row>
    <row r="88" spans="1:7">
      <c r="A88" s="262" t="s">
        <v>60</v>
      </c>
      <c r="B88" s="262"/>
      <c r="C88" s="262"/>
      <c r="D88" s="262"/>
      <c r="E88" s="188"/>
      <c r="F88" s="198"/>
      <c r="G88" s="182" t="e">
        <f>E88/F88</f>
        <v>#DIV/0!</v>
      </c>
    </row>
    <row r="89" spans="1:7">
      <c r="A89" s="245" t="s">
        <v>59</v>
      </c>
      <c r="B89" s="263"/>
      <c r="C89" s="263"/>
      <c r="D89" s="246"/>
      <c r="E89" s="188"/>
      <c r="F89" s="198"/>
      <c r="G89" s="182" t="e">
        <f>E89/F89</f>
        <v>#DIV/0!</v>
      </c>
    </row>
    <row r="90" spans="1:7">
      <c r="A90" s="85"/>
      <c r="B90" s="85"/>
      <c r="C90" s="85"/>
      <c r="D90" s="85"/>
      <c r="E90" s="86"/>
      <c r="F90" s="86"/>
      <c r="G90" s="93"/>
    </row>
    <row r="91" spans="1:7" ht="25.5">
      <c r="A91" s="262" t="s">
        <v>58</v>
      </c>
      <c r="B91" s="262"/>
      <c r="C91" s="262"/>
      <c r="D91" s="262"/>
      <c r="E91" s="138" t="s">
        <v>91</v>
      </c>
      <c r="F91" s="138" t="s">
        <v>57</v>
      </c>
      <c r="G91" s="139" t="s">
        <v>93</v>
      </c>
    </row>
    <row r="92" spans="1:7">
      <c r="A92" s="73"/>
      <c r="B92" s="262" t="s">
        <v>56</v>
      </c>
      <c r="C92" s="262"/>
      <c r="D92" s="262"/>
      <c r="E92" s="188"/>
      <c r="F92" s="198"/>
      <c r="G92" s="182" t="e">
        <f>E92/F92</f>
        <v>#DIV/0!</v>
      </c>
    </row>
    <row r="93" spans="1:7">
      <c r="A93" s="73"/>
      <c r="B93" s="262" t="s">
        <v>55</v>
      </c>
      <c r="C93" s="262"/>
      <c r="D93" s="262"/>
      <c r="E93" s="188"/>
      <c r="F93" s="198"/>
      <c r="G93" s="182" t="e">
        <f>E93/F93</f>
        <v>#DIV/0!</v>
      </c>
    </row>
    <row r="94" spans="1:7">
      <c r="A94" s="73"/>
      <c r="F94" s="87"/>
      <c r="G94" s="94"/>
    </row>
    <row r="95" spans="1:7">
      <c r="A95" s="73"/>
    </row>
    <row r="96" spans="1:7">
      <c r="A96" s="79" t="s">
        <v>114</v>
      </c>
    </row>
    <row r="97" spans="1:7">
      <c r="A97" s="79"/>
    </row>
    <row r="98" spans="1:7" ht="38.25">
      <c r="A98" s="81"/>
      <c r="B98" s="81"/>
      <c r="C98" s="99" t="s">
        <v>54</v>
      </c>
      <c r="D98" s="99" t="s">
        <v>53</v>
      </c>
      <c r="E98" s="99" t="s">
        <v>52</v>
      </c>
      <c r="F98" s="98" t="s">
        <v>92</v>
      </c>
      <c r="G98" s="139" t="s">
        <v>118</v>
      </c>
    </row>
    <row r="99" spans="1:7">
      <c r="A99" s="245" t="s">
        <v>51</v>
      </c>
      <c r="B99" s="246"/>
      <c r="C99" s="196"/>
      <c r="D99" s="196"/>
      <c r="E99" s="199"/>
      <c r="F99" s="199"/>
      <c r="G99" s="199"/>
    </row>
    <row r="100" spans="1:7">
      <c r="A100" s="245" t="s">
        <v>50</v>
      </c>
      <c r="B100" s="246"/>
      <c r="C100" s="196"/>
      <c r="D100" s="196"/>
      <c r="E100" s="199"/>
      <c r="F100" s="199"/>
      <c r="G100" s="199"/>
    </row>
    <row r="101" spans="1:7">
      <c r="A101" s="73"/>
      <c r="C101" s="183"/>
      <c r="D101" s="183"/>
      <c r="E101" s="183"/>
      <c r="F101" s="183"/>
      <c r="G101" s="184"/>
    </row>
    <row r="102" spans="1:7">
      <c r="A102" s="73"/>
    </row>
    <row r="103" spans="1:7">
      <c r="A103" s="73"/>
    </row>
    <row r="104" spans="1:7">
      <c r="A104" s="73"/>
    </row>
    <row r="105" spans="1:7">
      <c r="A105" s="81"/>
      <c r="B105" s="81"/>
      <c r="C105" s="81"/>
      <c r="D105" s="81"/>
      <c r="E105" s="81"/>
      <c r="F105" s="81"/>
    </row>
  </sheetData>
  <sheetProtection password="CD64" sheet="1" objects="1" scenarios="1"/>
  <mergeCells count="76">
    <mergeCell ref="G86:G87"/>
    <mergeCell ref="B21:C21"/>
    <mergeCell ref="B25:C25"/>
    <mergeCell ref="A47:A50"/>
    <mergeCell ref="A44:A46"/>
    <mergeCell ref="B44:C44"/>
    <mergeCell ref="B45:C45"/>
    <mergeCell ref="B46:C46"/>
    <mergeCell ref="B48:C48"/>
    <mergeCell ref="B49:C49"/>
    <mergeCell ref="B26:C26"/>
    <mergeCell ref="B27:C27"/>
    <mergeCell ref="A28:C28"/>
    <mergeCell ref="A29:A31"/>
    <mergeCell ref="B29:C29"/>
    <mergeCell ref="B30:C30"/>
    <mergeCell ref="B31:C31"/>
    <mergeCell ref="F39:F40"/>
    <mergeCell ref="A41:A43"/>
    <mergeCell ref="B41:C41"/>
    <mergeCell ref="B42:C42"/>
    <mergeCell ref="B43:C43"/>
    <mergeCell ref="D39:D40"/>
    <mergeCell ref="E39:E40"/>
    <mergeCell ref="A32:A34"/>
    <mergeCell ref="F51:F52"/>
    <mergeCell ref="A53:A55"/>
    <mergeCell ref="B53:C53"/>
    <mergeCell ref="B54:C54"/>
    <mergeCell ref="B55:C55"/>
    <mergeCell ref="D51:D52"/>
    <mergeCell ref="E51:E52"/>
    <mergeCell ref="A56:A58"/>
    <mergeCell ref="B56:C56"/>
    <mergeCell ref="B57:C57"/>
    <mergeCell ref="B58:C58"/>
    <mergeCell ref="A59:A62"/>
    <mergeCell ref="B60:C60"/>
    <mergeCell ref="B61:C61"/>
    <mergeCell ref="A78:B78"/>
    <mergeCell ref="A86:D87"/>
    <mergeCell ref="E86:E87"/>
    <mergeCell ref="F86:F87"/>
    <mergeCell ref="A85:D85"/>
    <mergeCell ref="A100:B100"/>
    <mergeCell ref="A24:A27"/>
    <mergeCell ref="A39:C40"/>
    <mergeCell ref="B50:C50"/>
    <mergeCell ref="A51:C52"/>
    <mergeCell ref="B62:C62"/>
    <mergeCell ref="A63:F64"/>
    <mergeCell ref="A88:D88"/>
    <mergeCell ref="A89:D89"/>
    <mergeCell ref="A91:D91"/>
    <mergeCell ref="B92:D92"/>
    <mergeCell ref="B93:D93"/>
    <mergeCell ref="A99:B99"/>
    <mergeCell ref="A70:C70"/>
    <mergeCell ref="A71:C71"/>
    <mergeCell ref="A77:B77"/>
    <mergeCell ref="A11:G11"/>
    <mergeCell ref="B32:C32"/>
    <mergeCell ref="B33:C33"/>
    <mergeCell ref="B34:C34"/>
    <mergeCell ref="A35:A38"/>
    <mergeCell ref="B36:C36"/>
    <mergeCell ref="B37:C37"/>
    <mergeCell ref="B38:C38"/>
    <mergeCell ref="A17:C17"/>
    <mergeCell ref="A18:A20"/>
    <mergeCell ref="B18:C18"/>
    <mergeCell ref="B19:C19"/>
    <mergeCell ref="A21:A23"/>
    <mergeCell ref="B22:C22"/>
    <mergeCell ref="B23:C23"/>
    <mergeCell ref="B20:C20"/>
  </mergeCells>
  <phoneticPr fontId="6" type="noConversion"/>
  <pageMargins left="0.75" right="0.75" top="1.53" bottom="1" header="0.5" footer="0.5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F3E1BB5B68149BD8440224A93C672" ma:contentTypeVersion="1" ma:contentTypeDescription="Create a new document." ma:contentTypeScope="" ma:versionID="2ca09d4f2b07b8fcc4ad6e0461caabd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E11770-89A1-49F0-BCE6-7C9988EFF462}"/>
</file>

<file path=customXml/itemProps2.xml><?xml version="1.0" encoding="utf-8"?>
<ds:datastoreItem xmlns:ds="http://schemas.openxmlformats.org/officeDocument/2006/customXml" ds:itemID="{0454FB69-C4B5-4FE5-87F9-829E7DC48670}"/>
</file>

<file path=customXml/itemProps3.xml><?xml version="1.0" encoding="utf-8"?>
<ds:datastoreItem xmlns:ds="http://schemas.openxmlformats.org/officeDocument/2006/customXml" ds:itemID="{52C3A729-FED6-4E99-86E5-35D125658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 Overview</vt:lpstr>
      <vt:lpstr>Annual Research Expenditures</vt:lpstr>
      <vt:lpstr>Key Questions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Johnson, Eric J. (HSC)</dc:creator>
  <cp:lastModifiedBy>Danielle Taylor</cp:lastModifiedBy>
  <cp:lastPrinted>2012-11-15T19:09:55Z</cp:lastPrinted>
  <dcterms:created xsi:type="dcterms:W3CDTF">2009-01-06T20:34:10Z</dcterms:created>
  <dcterms:modified xsi:type="dcterms:W3CDTF">2012-11-15T19:09:57Z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0x010100201F3E1BB5B68149BD8440224A93C672</vt:lpwstr>
  </property>
</Properties>
</file>